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599" activeTab="0"/>
  </bookViews>
  <sheets>
    <sheet name="lich TQ -update" sheetId="1" r:id="rId1"/>
    <sheet name="Sheet5" sheetId="2" r:id="rId2"/>
  </sheets>
  <definedNames>
    <definedName name="_xlnm.Print_Titles" localSheetId="0">'lich TQ -update'!$6:$7</definedName>
  </definedNames>
  <calcPr fullCalcOnLoad="1"/>
</workbook>
</file>

<file path=xl/sharedStrings.xml><?xml version="1.0" encoding="utf-8"?>
<sst xmlns="http://schemas.openxmlformats.org/spreadsheetml/2006/main" count="308" uniqueCount="208">
  <si>
    <t>CỘNG HÒA XÃ HỘI CHỦ NGHĨA VIỆT NAM</t>
  </si>
  <si>
    <t xml:space="preserve">Sáng </t>
  </si>
  <si>
    <t>Chiều</t>
  </si>
  <si>
    <t>CƠ KHÍ</t>
  </si>
  <si>
    <t xml:space="preserve">Chiều </t>
  </si>
  <si>
    <t>TL.QLSV các Khoa/Bộ môn và GVCN theo dõi lớp học, điểm danh, nhận bài thu hoạch các lớp nộp về phòng CTSV sau giờ học mỗi ngày</t>
  </si>
  <si>
    <t>BỘ GIÁO DỤC &amp; ĐÀO TẠO</t>
  </si>
  <si>
    <t>MÃ LỚP</t>
  </si>
  <si>
    <t>Kinh tế Nông Lâm</t>
  </si>
  <si>
    <t>Kế toán</t>
  </si>
  <si>
    <t>CN Thông tin</t>
  </si>
  <si>
    <t>CN Kỹ thuật Ô tô</t>
  </si>
  <si>
    <t>Điều khiển tự động</t>
  </si>
  <si>
    <t>Cơ Khí nông lâm</t>
  </si>
  <si>
    <t>CN nhiệt lạnh</t>
  </si>
  <si>
    <t>Nuôi trồng TS</t>
  </si>
  <si>
    <t>Chế biến TS</t>
  </si>
  <si>
    <t>BQ&amp;CB NS TPhẩm</t>
  </si>
  <si>
    <t>Lâm nghiệp</t>
  </si>
  <si>
    <t>Chế biến Lâm sản</t>
  </si>
  <si>
    <t>Quản lý đất đai</t>
  </si>
  <si>
    <t>Nông học</t>
  </si>
  <si>
    <t>Bảo vệ thực vật</t>
  </si>
  <si>
    <t>Chăn nuôi</t>
  </si>
  <si>
    <t>Thú Y</t>
  </si>
  <si>
    <t>CN Sinh học</t>
  </si>
  <si>
    <t>Công nghệ Hóa học</t>
  </si>
  <si>
    <t>KHOA
 / BM</t>
  </si>
  <si>
    <t>CNTT</t>
  </si>
  <si>
    <t>CNTY</t>
  </si>
  <si>
    <t>CNHH</t>
  </si>
  <si>
    <t>CNSH</t>
  </si>
  <si>
    <t>CNTP</t>
  </si>
  <si>
    <t>LÂM
NGHIỆP</t>
  </si>
  <si>
    <t>QLĐĐ&amp;
TTBĐS</t>
  </si>
  <si>
    <t>NÔNG
HỌC</t>
  </si>
  <si>
    <t>Tổng số SV</t>
  </si>
  <si>
    <t xml:space="preserve">Thời gian còn lại trong tuần các Khoa/ Bộ môn tổ chức cho các lớp giao lưu, thảo luận và giải đáp thắc mắc </t>
  </si>
  <si>
    <t>NGÀNH/ CHUYÊN 
NGÀNH HỌC</t>
  </si>
  <si>
    <t>KHÁM SỨC KHOẺ: Sáng: 7g00, Chiều: 13g00</t>
  </si>
  <si>
    <t>HIỆU TRƯỞNG</t>
  </si>
  <si>
    <t>Cơ Điện Tử</t>
  </si>
  <si>
    <t>KT Môi trường</t>
  </si>
  <si>
    <t>THỦY
 SẢN</t>
  </si>
  <si>
    <t>SP Kỹ thuật NN</t>
  </si>
  <si>
    <t>KINH GỬI: CÁC ĐƠN VỊ</t>
  </si>
  <si>
    <t>Quản lý Môi trường</t>
  </si>
  <si>
    <t>NGHỊ QUYẾT (TV.201): Học Nghị Quyết tại phòng TV.201</t>
  </si>
  <si>
    <t>HỌC TẬP TẤM GƯƠNG HCM(P.100): Học tập tấm gương đạo đức Hồ Chí Minh tại phòng P.100</t>
  </si>
  <si>
    <t>SÁNG</t>
  </si>
  <si>
    <t>Quản trị KD-TM</t>
  </si>
  <si>
    <r>
      <t xml:space="preserve"> </t>
    </r>
    <r>
      <rPr>
        <b/>
        <u val="single"/>
        <sz val="26"/>
        <rFont val="Times New Roman"/>
        <family val="1"/>
      </rPr>
      <t>Độc lập - Tự do - Hạnh phúc</t>
    </r>
  </si>
  <si>
    <t>TRƯỜNG ĐẠI HỌC NÔNG LÂM TP.HỒ CHÍ MINH</t>
  </si>
  <si>
    <t>Phương pháp học tập bậc Đại Học/Kỹ năng SV(R.100): Phương pháp học tập bậc Đại Học, huấn luyện kỹ năng SV tại phòng R.100 (nhà Rạng Đông)</t>
  </si>
  <si>
    <t xml:space="preserve">
MÔI 
TRƯỜNG &amp;
TÀI 
NGUYÊN</t>
  </si>
  <si>
    <t xml:space="preserve">
KINH
 TẾ</t>
  </si>
  <si>
    <t>Quản trị KD</t>
  </si>
  <si>
    <t xml:space="preserve">Tài chính </t>
  </si>
  <si>
    <t>KT Tài nguyên MT</t>
  </si>
  <si>
    <t>CNSX thức ăn CN</t>
  </si>
  <si>
    <t>Dược thú Y</t>
  </si>
  <si>
    <t>Thú Y tiên tiến</t>
  </si>
  <si>
    <t>CK chế biến&amp;BQ</t>
  </si>
  <si>
    <t>Ngư y</t>
  </si>
  <si>
    <t>Kinh tế - Quản lý Nuôi trồng thủy sản</t>
  </si>
  <si>
    <t>SP KT Công -NN</t>
  </si>
  <si>
    <t>QLMT&amp;DL SinhThái</t>
  </si>
  <si>
    <t>Hệ thống Thông tin 
địa lý</t>
  </si>
  <si>
    <t>Hệ thống Thông tin 
môi trường</t>
  </si>
  <si>
    <t>CQ&amp; KT Hoa Viên</t>
  </si>
  <si>
    <t>Thiết kế Cảnh quan</t>
  </si>
  <si>
    <t>BQ&amp;CB NSTP&amp;
dinh dưỡng người</t>
  </si>
  <si>
    <t>BQCBNS&amp;
vi sinh TP</t>
  </si>
  <si>
    <t>CNTP Tiên tiến</t>
  </si>
  <si>
    <t>Nông lâm kết hợp</t>
  </si>
  <si>
    <t>Quản lý TN rừng</t>
  </si>
  <si>
    <t>CN giấy&amp;Bột giấy</t>
  </si>
  <si>
    <t>Thiết kế đồ gỗ
 nội thất</t>
  </si>
  <si>
    <t xml:space="preserve">Kỹ thuật thông tin lâm nghiệp
</t>
  </si>
  <si>
    <t>QL TT Bất động sản</t>
  </si>
  <si>
    <t>CN Sinh học môi trường</t>
  </si>
  <si>
    <t>Kinh doanh nông nghiệp</t>
  </si>
  <si>
    <t>CT</t>
  </si>
  <si>
    <t xml:space="preserve"> ATGT/GDGT 
(P.100)</t>
  </si>
  <si>
    <t>Giới thiệu về trường/ Hướng dẫn sử dụng web/email trường/ SH Đoàn-Hội
(P.100)</t>
  </si>
  <si>
    <t>Nghị Quyết
(TV.202)</t>
  </si>
  <si>
    <t xml:space="preserve">Nghị Quyết
(TV.201)
</t>
  </si>
  <si>
    <t>Giới thiệu về trường/Hướng dẫn sử dụng web/email trường/ SH Đoàn - Hội
(R.100)</t>
  </si>
  <si>
    <t>Giới thiệu về trường/Hướng dẫn sử dụng web/email trường/ SH Đoàn - Hội
(P.100)</t>
  </si>
  <si>
    <t>Nghị Quyết
(TV.303)</t>
  </si>
  <si>
    <t>Nghị Quyết
(TV.201)</t>
  </si>
  <si>
    <t>Nghị Quyết
(R.200)</t>
  </si>
  <si>
    <t>Nghị Quyết
(TV.301)</t>
  </si>
  <si>
    <t xml:space="preserve">ATGT/GDGT
(R.100)
</t>
  </si>
  <si>
    <t xml:space="preserve"> ATGT/GDGT
(R.100)</t>
  </si>
  <si>
    <t>ATGT/GDGT
(R.100)</t>
  </si>
  <si>
    <t>ATGT/GDGT 
(P.100)</t>
  </si>
  <si>
    <t>ATGT/GDGT 
(R.100)</t>
  </si>
  <si>
    <t>Công nghệ Địa chính</t>
  </si>
  <si>
    <t>Học tập tấm gương HCM
(TV.202)</t>
  </si>
  <si>
    <t>Học tập tấm gương HCM
(TV.303)</t>
  </si>
  <si>
    <t xml:space="preserve">Học tập tấm gương HCM
(TV.201)
</t>
  </si>
  <si>
    <t>ATGT/GDGT
(P.100)</t>
  </si>
  <si>
    <t>Học tập tấm gương HCM
(R.200)</t>
  </si>
  <si>
    <t>Học tập tấm gương HCM
(TV.301)</t>
  </si>
  <si>
    <t>Học tập tấm gương HCM
(TV.201)</t>
  </si>
  <si>
    <t>Giới thiệu về trường/ Hướng dẫn sử dụng web/email trường/ SH Đoàn-Hội
(R.100)</t>
  </si>
  <si>
    <t>Quy chế Đào tạo/Quy chế CTSV
(P.100)</t>
  </si>
  <si>
    <t>Quy chế Đào tạo/Quy chế CTSV
(R.100)</t>
  </si>
  <si>
    <t>Phương pháp học tập bậc ĐH/ Kỹ năng sinh viên
(P.100)</t>
  </si>
  <si>
    <t>Phương pháp học tập bậc ĐH/ Kỹ năng sinh viên
(R.100)</t>
  </si>
  <si>
    <t>KHÁM SỨC KHOẺ</t>
  </si>
  <si>
    <t>Ngôn ngữ Anh</t>
  </si>
  <si>
    <t>NGOẠI NGỮ-
SƯ PHẠM</t>
  </si>
  <si>
    <t xml:space="preserve">TUẦN SINH HOẠT CÔNG DÂN HỌC SINH-SINH VIÊN ĐẦU NĂM HỌC 2013 - 2014
DÀNH CHO SINH VIÊN KHÓA 2013 (K.39) </t>
  </si>
  <si>
    <t>THỨ TƯ (11/9/2013)</t>
  </si>
  <si>
    <t>THỨ NĂM (12/9/2013)</t>
  </si>
  <si>
    <t>THỨ HAI (9/9/2013)</t>
  </si>
  <si>
    <t>THỨ BA (10/9/2013)</t>
  </si>
  <si>
    <t>THỨ SÁU (13/9/2013)</t>
  </si>
  <si>
    <t>THỨ BẢY (14/9/2013)</t>
  </si>
  <si>
    <t>CHỦ NHẬT (15/9/2013)</t>
  </si>
  <si>
    <t>DH13KT</t>
  </si>
  <si>
    <t>DH13TM</t>
  </si>
  <si>
    <t>DH13KN</t>
  </si>
  <si>
    <t>DH13KE</t>
  </si>
  <si>
    <t>DH13QT</t>
  </si>
  <si>
    <t>DH13TC</t>
  </si>
  <si>
    <t>DH13KM</t>
  </si>
  <si>
    <t>DH13AV</t>
  </si>
  <si>
    <t>DH13SK</t>
  </si>
  <si>
    <t>DH13SP</t>
  </si>
  <si>
    <t>DH13DT</t>
  </si>
  <si>
    <t>DH13TY</t>
  </si>
  <si>
    <t>DH13CN</t>
  </si>
  <si>
    <t>DH13HH</t>
  </si>
  <si>
    <t>DH13OT</t>
  </si>
  <si>
    <t>DH13TD</t>
  </si>
  <si>
    <t>DH13CD</t>
  </si>
  <si>
    <t>DH13CK</t>
  </si>
  <si>
    <t>DH13NL</t>
  </si>
  <si>
    <t>DH13NT</t>
  </si>
  <si>
    <t>DH13NY</t>
  </si>
  <si>
    <t>DH13KS</t>
  </si>
  <si>
    <t>DH13CT</t>
  </si>
  <si>
    <t>DH13LN</t>
  </si>
  <si>
    <t>DH13NK</t>
  </si>
  <si>
    <t>DH13QR</t>
  </si>
  <si>
    <t>DH13GB</t>
  </si>
  <si>
    <t>DH13GN</t>
  </si>
  <si>
    <t>DH13KL</t>
  </si>
  <si>
    <t>DH13CB</t>
  </si>
  <si>
    <t>DH13MT</t>
  </si>
  <si>
    <t>DH13DL</t>
  </si>
  <si>
    <t>DH13GI</t>
  </si>
  <si>
    <t>DH13GE</t>
  </si>
  <si>
    <t>DH13CH</t>
  </si>
  <si>
    <t>DH13TK</t>
  </si>
  <si>
    <t>DH13QM</t>
  </si>
  <si>
    <t>DH13NH</t>
  </si>
  <si>
    <t>DH13BV</t>
  </si>
  <si>
    <t>DH13BQ</t>
  </si>
  <si>
    <t>DH13VT</t>
  </si>
  <si>
    <t>DH13DD</t>
  </si>
  <si>
    <t>DH13TP</t>
  </si>
  <si>
    <t>DH13TB</t>
  </si>
  <si>
    <t>DH13DC</t>
  </si>
  <si>
    <t>DH13QL</t>
  </si>
  <si>
    <t>DH13SM</t>
  </si>
  <si>
    <t>DH13SH</t>
  </si>
  <si>
    <t>KHÁM SỨC KHỎE</t>
  </si>
  <si>
    <t>Nghị Quyết 
(TV. 201)</t>
  </si>
  <si>
    <t>KHÁM
 SỨC
 KHOẺ</t>
  </si>
  <si>
    <t>KHÁM SỨC
 KHOẺ</t>
  </si>
  <si>
    <t>KHÁM SỨC
 KHỎE</t>
  </si>
  <si>
    <t>Quy chế
 Đào tạo/Quy
 chế CTSV
 (P.100)</t>
  </si>
  <si>
    <t>KHÁM
SỨC KHỎE</t>
  </si>
  <si>
    <t>KHÁM
 SỨC KHỎE</t>
  </si>
  <si>
    <t>KHÁM 
SỨC KHỎE</t>
  </si>
  <si>
    <t xml:space="preserve">
Giới thiệu về trường/Hướng dẫn sử dụng web/email trường/ SH Đoàn - Hội
(P.100)</t>
  </si>
  <si>
    <t xml:space="preserve">
Chụp hình
 thẻ SV
(H.301)</t>
  </si>
  <si>
    <t xml:space="preserve"> 
Chụp hình
 thẻ SV
(H.303)</t>
  </si>
  <si>
    <t xml:space="preserve"> 
Chụp hình thẻ SV
(H.203)</t>
  </si>
  <si>
    <t xml:space="preserve">
Chụp hình thẻ SV
(H.303)</t>
  </si>
  <si>
    <t>Chụp hình Thẻ SV
(H.301)</t>
  </si>
  <si>
    <t>Chụp hình thẻ SV
(H.203)</t>
  </si>
  <si>
    <t xml:space="preserve"> 
Chụp hình
 thẻ SV
(H.301)</t>
  </si>
  <si>
    <t xml:space="preserve">
(Chụp hình 
thẻ SV
(H.301)</t>
  </si>
  <si>
    <t xml:space="preserve">
Chụp hình 
thẻ SV
(H.303)</t>
  </si>
  <si>
    <t xml:space="preserve"> 
Chụp hình thẻ SV (H.301)</t>
  </si>
  <si>
    <t xml:space="preserve">
Chụp hình thẻ SV
(H.203)</t>
  </si>
  <si>
    <t>Tp.Hồ Chí Minh, ngày 29  tháng 08 năm 2013</t>
  </si>
  <si>
    <t xml:space="preserve">Học tập tấm gương HCM
(R.200)
</t>
  </si>
  <si>
    <t>Sinh viên khi đi chụp hình làm thẻ SV trang phục: áo sơ mi trắng.</t>
  </si>
  <si>
    <t>TỪ TUẦN LỄ: 9-15/09/2013 (Sáng: 7g15-12g15, Chiều: 13g00 - 16g45)</t>
  </si>
  <si>
    <t>DH13TA</t>
  </si>
  <si>
    <t>DH13DY</t>
  </si>
  <si>
    <t>DH13CC</t>
  </si>
  <si>
    <t xml:space="preserve">Ghi chú:  </t>
  </si>
  <si>
    <t>Quy chế đào tạo/Quy chế CTSV (P.100): Phổ biến quy chế về chương trình Đào tạo/Công tác học sinh, sinh viên tại phòng P.100</t>
  </si>
  <si>
    <t>Địa chính &amp; 
Quản lý đô thị</t>
  </si>
  <si>
    <t>Giới thiệu về trường/
Hướng dẫn sử dụng web/email trường/ SH Đoàn - Hội
(R.100)</t>
  </si>
  <si>
    <t xml:space="preserve">                 Giáo viên/SV(2010,2011,2012) có lịch giảng/lịch học tại các phòng trong lịch sẽ được nghỉ từ 9-15/9/2013 để ưu tiên cho Tuần sinh hoạt công dân khoá 2013</t>
  </si>
  <si>
    <t>ĐỊA ĐIỂM KHÁM SK: Nhà khách của trường ĐHNL TP.HCM ( trong khuôn viên Khoa Lâm nghiệp); ĐƠN VỊ KHÁM: BV Đa Khoa Khu vực Thủ Đức</t>
  </si>
  <si>
    <t>SV KHI ĐI KHÁM SK: mang theo 01 tấm hình (3x4); SV có thắc mắc về vấn đề y tế &amp;chăm sóc sức khoẻ, vui lòng liên hệ: BS.NGUYỄN HỮU BÌNH-Trạm Y tế ĐHNL TP.HCM - Đt: 0933304340</t>
  </si>
  <si>
    <t>THẺ SINH VIÊN: Sinh viên Photo 2 bản CMND ( không cần công chứng) để nộp vào hồ sơ làm thẻ Sinh viên (nhà trường sẽ thu vào 2 ngày ( 11&amp;12/09/2013) tại phòng học theo lịch trên)</t>
  </si>
  <si>
    <t>P.100: phòng P.100 (nhà Phượng Vỹ); R.100, R.200: phòng R.100, R.200 (nhà Rạng Đông)</t>
  </si>
  <si>
    <t>TV:201,202,301,303: phòng 201,202, 301,303 (nhà Tường Vy); ATGT/GDGT (P.100): An toàn giao thông, Giáo dục giới tính tại phòng P.100(nhà Phượng Vỹ)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</si>
</sst>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\ &quot;%&quot;;\-#,##0\ &quot;%&quot;"/>
    <numFmt numFmtId="173" formatCode="#,##0\ &quot;%&quot;;[Red]\-#,##0\ &quot;%&quot;"/>
    <numFmt numFmtId="174" formatCode="#,##0.00\ &quot;%&quot;;\-#,##0.00\ &quot;%&quot;"/>
    <numFmt numFmtId="175" formatCode="#,##0.00\ &quot;%&quot;;[Red]\-#,##0.00\ &quot;%&quot;"/>
    <numFmt numFmtId="176" formatCode="_-* #,##0\ &quot;%&quot;_-;\-* #,##0\ &quot;%&quot;_-;_-* &quot;-&quot;\ &quot;%&quot;_-;_-@_-"/>
    <numFmt numFmtId="177" formatCode="_-* #,##0\ _%_-;\-* #,##0\ _%_-;_-* &quot;-&quot;\ _%_-;_-@_-"/>
    <numFmt numFmtId="178" formatCode="_-* #,##0.00\ &quot;%&quot;_-;\-* #,##0.00\ &quot;%&quot;_-;_-* &quot;-&quot;??\ &quot;%&quot;_-;_-@_-"/>
    <numFmt numFmtId="179" formatCode="_-* #,##0.00\ _%_-;\-* #,##0.00\ _%_-;_-* &quot;-&quot;??\ _%_-;_-@_-"/>
    <numFmt numFmtId="180" formatCode="[$-409]dddd\,\ mmmm\ dd\,\ yyyy"/>
    <numFmt numFmtId="181" formatCode="[$-409]h:mm:ss\ AM/PM"/>
  </numFmts>
  <fonts count="7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i/>
      <sz val="22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6"/>
      <color indexed="8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color indexed="43"/>
      <name val="Times New Roman"/>
      <family val="1"/>
    </font>
    <font>
      <b/>
      <sz val="26"/>
      <name val="Times New Roman"/>
      <family val="1"/>
    </font>
    <font>
      <b/>
      <i/>
      <u val="single"/>
      <sz val="28"/>
      <name val="Times New Roman"/>
      <family val="1"/>
    </font>
    <font>
      <sz val="28"/>
      <name val="Arial"/>
      <family val="2"/>
    </font>
    <font>
      <b/>
      <u val="single"/>
      <sz val="26"/>
      <name val="Times New Roman"/>
      <family val="1"/>
    </font>
    <font>
      <b/>
      <sz val="16"/>
      <color indexed="56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Times New Roman"/>
      <family val="1"/>
    </font>
    <font>
      <sz val="22"/>
      <name val="Arial"/>
      <family val="2"/>
    </font>
    <font>
      <b/>
      <sz val="22"/>
      <color indexed="10"/>
      <name val="Times New Roman"/>
      <family val="1"/>
    </font>
    <font>
      <b/>
      <i/>
      <u val="single"/>
      <sz val="22"/>
      <color indexed="10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7" fillId="33" borderId="11" xfId="48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7" fillId="33" borderId="11" xfId="48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7" fillId="33" borderId="11" xfId="48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7" fillId="33" borderId="13" xfId="48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7" fillId="33" borderId="10" xfId="48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30" fillId="33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27" fillId="34" borderId="11" xfId="48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35" borderId="11" xfId="0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horizontal="center" vertical="center"/>
    </xf>
    <xf numFmtId="0" fontId="73" fillId="13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73" fillId="10" borderId="1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28" fillId="36" borderId="0" xfId="0" applyFont="1" applyFill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/>
    </xf>
    <xf numFmtId="0" fontId="3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 vertical="top"/>
    </xf>
    <xf numFmtId="0" fontId="32" fillId="33" borderId="0" xfId="0" applyFont="1" applyFill="1" applyAlignment="1">
      <alignment/>
    </xf>
    <xf numFmtId="0" fontId="16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4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32" fillId="33" borderId="0" xfId="0" applyFont="1" applyFill="1" applyBorder="1" applyAlignment="1">
      <alignment vertical="center"/>
    </xf>
    <xf numFmtId="0" fontId="17" fillId="33" borderId="0" xfId="0" applyFont="1" applyFill="1" applyAlignment="1">
      <alignment horizontal="left"/>
    </xf>
    <xf numFmtId="0" fontId="3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 vertical="center"/>
    </xf>
    <xf numFmtId="0" fontId="14" fillId="11" borderId="13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/>
    </xf>
    <xf numFmtId="0" fontId="8" fillId="13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8" fillId="12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73" fillId="10" borderId="13" xfId="0" applyFont="1" applyFill="1" applyBorder="1" applyAlignment="1">
      <alignment horizontal="center" vertical="center" wrapText="1"/>
    </xf>
    <xf numFmtId="0" fontId="73" fillId="10" borderId="1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3" fillId="10" borderId="15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73" fillId="13" borderId="13" xfId="0" applyFont="1" applyFill="1" applyBorder="1" applyAlignment="1">
      <alignment horizontal="center" vertical="center" wrapText="1"/>
    </xf>
    <xf numFmtId="0" fontId="73" fillId="13" borderId="15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3" fillId="12" borderId="13" xfId="0" applyFont="1" applyFill="1" applyBorder="1" applyAlignment="1">
      <alignment horizontal="center" vertical="center" wrapText="1"/>
    </xf>
    <xf numFmtId="0" fontId="73" fillId="12" borderId="15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73" fillId="12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left" vertical="center" wrapText="1"/>
    </xf>
    <xf numFmtId="0" fontId="14" fillId="15" borderId="15" xfId="0" applyFont="1" applyFill="1" applyBorder="1" applyAlignment="1">
      <alignment horizontal="left" vertical="center" wrapText="1"/>
    </xf>
    <xf numFmtId="0" fontId="14" fillId="15" borderId="1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73" fillId="12" borderId="11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8" fillId="37" borderId="13" xfId="48" applyFont="1" applyFill="1" applyBorder="1" applyAlignment="1">
      <alignment horizontal="center" vertical="center" wrapText="1"/>
    </xf>
    <xf numFmtId="0" fontId="8" fillId="37" borderId="15" xfId="48" applyFont="1" applyFill="1" applyBorder="1" applyAlignment="1">
      <alignment horizontal="center" vertical="center" wrapText="1"/>
    </xf>
    <xf numFmtId="0" fontId="8" fillId="37" borderId="10" xfId="48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3"/>
  <sheetViews>
    <sheetView tabSelected="1" view="pageBreakPreview" zoomScale="40" zoomScaleSheetLayoutView="40" zoomScalePageLayoutView="0" workbookViewId="0" topLeftCell="A73">
      <selection activeCell="I91" sqref="I91"/>
    </sheetView>
  </sheetViews>
  <sheetFormatPr defaultColWidth="9.140625" defaultRowHeight="12.75"/>
  <cols>
    <col min="1" max="1" width="15.421875" style="3" customWidth="1"/>
    <col min="2" max="2" width="34.00390625" style="3" customWidth="1"/>
    <col min="3" max="3" width="17.57421875" style="49" customWidth="1"/>
    <col min="4" max="4" width="8.57421875" style="49" customWidth="1"/>
    <col min="5" max="5" width="21.28125" style="3" customWidth="1"/>
    <col min="6" max="7" width="21.421875" style="3" customWidth="1"/>
    <col min="8" max="8" width="20.00390625" style="3" customWidth="1"/>
    <col min="9" max="9" width="25.421875" style="3" customWidth="1"/>
    <col min="10" max="10" width="21.28125" style="3" customWidth="1"/>
    <col min="11" max="12" width="22.8515625" style="3" customWidth="1"/>
    <col min="13" max="13" width="19.00390625" style="3" customWidth="1"/>
    <col min="14" max="14" width="19.57421875" style="3" customWidth="1"/>
    <col min="15" max="15" width="18.7109375" style="3" customWidth="1"/>
    <col min="16" max="16" width="18.8515625" style="3" customWidth="1"/>
    <col min="17" max="17" width="20.57421875" style="3" customWidth="1"/>
    <col min="18" max="18" width="18.8515625" style="3" customWidth="1"/>
    <col min="19" max="41" width="9.140625" style="3" hidden="1" customWidth="1"/>
    <col min="42" max="42" width="20.57421875" style="87" customWidth="1"/>
    <col min="43" max="16384" width="9.140625" style="3" customWidth="1"/>
  </cols>
  <sheetData>
    <row r="1" spans="1:42" ht="33">
      <c r="A1" s="248" t="s">
        <v>6</v>
      </c>
      <c r="B1" s="248"/>
      <c r="C1" s="248"/>
      <c r="D1" s="248"/>
      <c r="E1" s="248"/>
      <c r="F1" s="248"/>
      <c r="G1" s="248"/>
      <c r="H1" s="2"/>
      <c r="I1" s="2"/>
      <c r="J1" s="2"/>
      <c r="K1" s="2"/>
      <c r="M1" s="248" t="s">
        <v>0</v>
      </c>
      <c r="N1" s="248"/>
      <c r="O1" s="248"/>
      <c r="P1" s="248"/>
      <c r="Q1" s="248"/>
      <c r="R1" s="24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86"/>
    </row>
    <row r="2" spans="1:39" ht="33">
      <c r="A2" s="248" t="s">
        <v>52</v>
      </c>
      <c r="B2" s="248"/>
      <c r="C2" s="248"/>
      <c r="D2" s="248"/>
      <c r="E2" s="248"/>
      <c r="F2" s="248"/>
      <c r="G2" s="248"/>
      <c r="H2" s="2"/>
      <c r="I2" s="2"/>
      <c r="J2" s="2"/>
      <c r="K2" s="2"/>
      <c r="M2" s="5"/>
      <c r="N2" s="5"/>
      <c r="O2" s="4" t="s">
        <v>51</v>
      </c>
      <c r="P2" s="4"/>
      <c r="Q2" s="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2" ht="27">
      <c r="A3" s="7"/>
      <c r="B3" s="7"/>
      <c r="C3" s="8"/>
      <c r="D3" s="8"/>
      <c r="E3" s="7"/>
      <c r="F3" s="7"/>
      <c r="G3" s="7"/>
      <c r="H3" s="250" t="s">
        <v>45</v>
      </c>
      <c r="I3" s="250"/>
      <c r="J3" s="250"/>
      <c r="K3" s="7"/>
      <c r="L3" s="9"/>
      <c r="M3" s="9"/>
      <c r="N3" s="263" t="s">
        <v>191</v>
      </c>
      <c r="O3" s="263"/>
      <c r="P3" s="263"/>
      <c r="Q3" s="263"/>
      <c r="R3" s="26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88"/>
    </row>
    <row r="4" spans="1:18" ht="72" customHeight="1">
      <c r="A4" s="7"/>
      <c r="B4" s="232" t="s">
        <v>114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7"/>
      <c r="R4" s="7"/>
    </row>
    <row r="5" spans="1:18" ht="27" customHeight="1">
      <c r="A5" s="144" t="s">
        <v>194</v>
      </c>
      <c r="B5" s="144"/>
      <c r="C5" s="144"/>
      <c r="D5" s="144"/>
      <c r="E5" s="144"/>
      <c r="F5" s="14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8.75">
      <c r="A6" s="228" t="s">
        <v>27</v>
      </c>
      <c r="B6" s="228" t="s">
        <v>38</v>
      </c>
      <c r="C6" s="229" t="s">
        <v>7</v>
      </c>
      <c r="D6" s="253" t="s">
        <v>82</v>
      </c>
      <c r="E6" s="229" t="s">
        <v>117</v>
      </c>
      <c r="F6" s="229"/>
      <c r="G6" s="229" t="s">
        <v>118</v>
      </c>
      <c r="H6" s="229"/>
      <c r="I6" s="229" t="s">
        <v>115</v>
      </c>
      <c r="J6" s="229"/>
      <c r="K6" s="229" t="s">
        <v>116</v>
      </c>
      <c r="L6" s="229"/>
      <c r="M6" s="228" t="s">
        <v>119</v>
      </c>
      <c r="N6" s="229"/>
      <c r="O6" s="228" t="s">
        <v>120</v>
      </c>
      <c r="P6" s="240"/>
      <c r="Q6" s="228" t="s">
        <v>121</v>
      </c>
      <c r="R6" s="229"/>
    </row>
    <row r="7" spans="1:18" ht="18.75">
      <c r="A7" s="229"/>
      <c r="B7" s="229"/>
      <c r="C7" s="229"/>
      <c r="D7" s="254"/>
      <c r="E7" s="12" t="s">
        <v>1</v>
      </c>
      <c r="F7" s="12" t="s">
        <v>2</v>
      </c>
      <c r="G7" s="12" t="s">
        <v>1</v>
      </c>
      <c r="H7" s="12" t="s">
        <v>2</v>
      </c>
      <c r="I7" s="12" t="s">
        <v>1</v>
      </c>
      <c r="J7" s="12" t="s">
        <v>2</v>
      </c>
      <c r="K7" s="12" t="s">
        <v>1</v>
      </c>
      <c r="L7" s="12" t="s">
        <v>2</v>
      </c>
      <c r="M7" s="13" t="s">
        <v>1</v>
      </c>
      <c r="N7" s="12" t="s">
        <v>2</v>
      </c>
      <c r="O7" s="12" t="s">
        <v>1</v>
      </c>
      <c r="P7" s="13" t="s">
        <v>4</v>
      </c>
      <c r="Q7" s="12" t="s">
        <v>49</v>
      </c>
      <c r="R7" s="12" t="s">
        <v>2</v>
      </c>
    </row>
    <row r="8" spans="1:18" ht="39.75" customHeight="1">
      <c r="A8" s="251" t="s">
        <v>55</v>
      </c>
      <c r="B8" s="14" t="s">
        <v>8</v>
      </c>
      <c r="C8" s="14" t="s">
        <v>122</v>
      </c>
      <c r="D8" s="41">
        <v>80</v>
      </c>
      <c r="E8" s="217" t="s">
        <v>85</v>
      </c>
      <c r="F8" s="15"/>
      <c r="G8" s="174" t="s">
        <v>83</v>
      </c>
      <c r="H8" s="16"/>
      <c r="I8" s="186" t="s">
        <v>99</v>
      </c>
      <c r="J8" s="246" t="s">
        <v>180</v>
      </c>
      <c r="K8" s="241" t="s">
        <v>84</v>
      </c>
      <c r="L8" s="18"/>
      <c r="M8" s="265" t="s">
        <v>107</v>
      </c>
      <c r="N8" s="153" t="s">
        <v>172</v>
      </c>
      <c r="O8" s="17"/>
      <c r="P8" s="181" t="s">
        <v>109</v>
      </c>
      <c r="Q8" s="35"/>
      <c r="R8" s="19"/>
    </row>
    <row r="9" spans="1:18" ht="54" customHeight="1">
      <c r="A9" s="252"/>
      <c r="B9" s="20" t="s">
        <v>50</v>
      </c>
      <c r="C9" s="14" t="s">
        <v>123</v>
      </c>
      <c r="D9" s="41">
        <v>130</v>
      </c>
      <c r="E9" s="219"/>
      <c r="F9" s="15"/>
      <c r="G9" s="206"/>
      <c r="H9" s="18"/>
      <c r="I9" s="187"/>
      <c r="J9" s="247"/>
      <c r="K9" s="242"/>
      <c r="L9" s="15"/>
      <c r="M9" s="266"/>
      <c r="N9" s="155"/>
      <c r="O9" s="17"/>
      <c r="P9" s="182"/>
      <c r="Q9" s="35"/>
      <c r="R9" s="19"/>
    </row>
    <row r="10" spans="1:18" ht="35.25" customHeight="1">
      <c r="A10" s="252"/>
      <c r="B10" s="20" t="s">
        <v>81</v>
      </c>
      <c r="C10" s="14" t="s">
        <v>124</v>
      </c>
      <c r="D10" s="41">
        <v>50</v>
      </c>
      <c r="E10" s="244"/>
      <c r="F10" s="217" t="s">
        <v>91</v>
      </c>
      <c r="G10" s="206"/>
      <c r="H10" s="22"/>
      <c r="I10" s="17"/>
      <c r="J10" s="247"/>
      <c r="K10" s="242"/>
      <c r="L10" s="18"/>
      <c r="M10" s="266"/>
      <c r="N10" s="186" t="s">
        <v>105</v>
      </c>
      <c r="O10" s="17"/>
      <c r="P10" s="182"/>
      <c r="Q10" s="154" t="s">
        <v>172</v>
      </c>
      <c r="R10" s="19"/>
    </row>
    <row r="11" spans="1:18" ht="50.25" customHeight="1">
      <c r="A11" s="252"/>
      <c r="B11" s="24" t="s">
        <v>9</v>
      </c>
      <c r="C11" s="24" t="s">
        <v>125</v>
      </c>
      <c r="D11" s="24">
        <v>130</v>
      </c>
      <c r="E11" s="245"/>
      <c r="F11" s="219"/>
      <c r="G11" s="206"/>
      <c r="H11" s="25"/>
      <c r="I11" s="17"/>
      <c r="J11" s="246" t="s">
        <v>181</v>
      </c>
      <c r="K11" s="242"/>
      <c r="L11" s="16"/>
      <c r="M11" s="266"/>
      <c r="N11" s="187"/>
      <c r="O11" s="17"/>
      <c r="P11" s="182"/>
      <c r="Q11" s="154"/>
      <c r="R11" s="19"/>
    </row>
    <row r="12" spans="1:18" ht="35.25" customHeight="1">
      <c r="A12" s="252"/>
      <c r="B12" s="58" t="s">
        <v>56</v>
      </c>
      <c r="C12" s="58" t="s">
        <v>126</v>
      </c>
      <c r="D12" s="60">
        <v>130</v>
      </c>
      <c r="E12" s="217" t="s">
        <v>89</v>
      </c>
      <c r="F12" s="15"/>
      <c r="G12" s="206"/>
      <c r="H12" s="25"/>
      <c r="I12" s="17"/>
      <c r="J12" s="247"/>
      <c r="K12" s="242"/>
      <c r="L12" s="57"/>
      <c r="M12" s="266"/>
      <c r="N12" s="186" t="s">
        <v>100</v>
      </c>
      <c r="O12" s="17"/>
      <c r="P12" s="182"/>
      <c r="Q12" s="154"/>
      <c r="R12" s="19"/>
    </row>
    <row r="13" spans="1:18" ht="35.25" customHeight="1">
      <c r="A13" s="252"/>
      <c r="B13" s="59" t="s">
        <v>57</v>
      </c>
      <c r="C13" s="58" t="s">
        <v>127</v>
      </c>
      <c r="D13" s="60">
        <v>80</v>
      </c>
      <c r="E13" s="279"/>
      <c r="F13" s="15"/>
      <c r="G13" s="206"/>
      <c r="H13" s="25"/>
      <c r="I13" s="17"/>
      <c r="J13" s="247"/>
      <c r="K13" s="242"/>
      <c r="L13" s="57"/>
      <c r="M13" s="266"/>
      <c r="N13" s="197"/>
      <c r="O13" s="17"/>
      <c r="P13" s="182"/>
      <c r="Q13" s="154"/>
      <c r="R13" s="19"/>
    </row>
    <row r="14" spans="1:18" ht="35.25" customHeight="1">
      <c r="A14" s="252"/>
      <c r="B14" s="59" t="s">
        <v>58</v>
      </c>
      <c r="C14" s="58" t="s">
        <v>128</v>
      </c>
      <c r="D14" s="60">
        <v>80</v>
      </c>
      <c r="E14" s="280"/>
      <c r="F14" s="15"/>
      <c r="G14" s="207"/>
      <c r="H14" s="25"/>
      <c r="I14" s="17"/>
      <c r="J14" s="288"/>
      <c r="K14" s="243"/>
      <c r="L14" s="57"/>
      <c r="M14" s="267"/>
      <c r="N14" s="198"/>
      <c r="O14" s="17"/>
      <c r="P14" s="183"/>
      <c r="Q14" s="155"/>
      <c r="R14" s="19"/>
    </row>
    <row r="15" spans="1:42" s="68" customFormat="1" ht="18" customHeight="1">
      <c r="A15" s="225" t="s">
        <v>36</v>
      </c>
      <c r="B15" s="226"/>
      <c r="C15" s="227"/>
      <c r="D15" s="64">
        <f>SUM(D8:D14)</f>
        <v>680</v>
      </c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298"/>
      <c r="R15" s="298"/>
      <c r="AP15" s="87"/>
    </row>
    <row r="16" spans="1:18" ht="161.25" customHeight="1">
      <c r="A16" s="251" t="s">
        <v>113</v>
      </c>
      <c r="B16" s="28" t="s">
        <v>112</v>
      </c>
      <c r="C16" s="1" t="s">
        <v>129</v>
      </c>
      <c r="D16" s="1">
        <v>100</v>
      </c>
      <c r="E16" s="281" t="s">
        <v>201</v>
      </c>
      <c r="F16" s="15"/>
      <c r="G16" s="217" t="s">
        <v>91</v>
      </c>
      <c r="H16" s="57"/>
      <c r="I16" s="203" t="s">
        <v>94</v>
      </c>
      <c r="J16" s="130" t="s">
        <v>182</v>
      </c>
      <c r="K16" s="186" t="s">
        <v>103</v>
      </c>
      <c r="L16" s="29"/>
      <c r="M16" s="129"/>
      <c r="N16" s="156" t="s">
        <v>107</v>
      </c>
      <c r="O16" s="166" t="s">
        <v>111</v>
      </c>
      <c r="P16" s="16"/>
      <c r="Q16" s="145" t="s">
        <v>109</v>
      </c>
      <c r="R16" s="19"/>
    </row>
    <row r="17" spans="1:18" ht="57.75" customHeight="1">
      <c r="A17" s="252"/>
      <c r="B17" s="59" t="s">
        <v>65</v>
      </c>
      <c r="C17" s="58" t="s">
        <v>130</v>
      </c>
      <c r="D17" s="27">
        <v>60</v>
      </c>
      <c r="E17" s="282"/>
      <c r="F17" s="53"/>
      <c r="G17" s="279"/>
      <c r="H17" s="57"/>
      <c r="I17" s="204"/>
      <c r="J17" s="151" t="s">
        <v>183</v>
      </c>
      <c r="K17" s="196"/>
      <c r="L17" s="57"/>
      <c r="M17" s="35"/>
      <c r="N17" s="157"/>
      <c r="O17" s="238"/>
      <c r="P17" s="179"/>
      <c r="Q17" s="177"/>
      <c r="R17" s="179"/>
    </row>
    <row r="18" spans="1:18" ht="85.5" customHeight="1">
      <c r="A18" s="256"/>
      <c r="B18" s="20" t="s">
        <v>44</v>
      </c>
      <c r="C18" s="14" t="s">
        <v>131</v>
      </c>
      <c r="D18" s="41">
        <v>60</v>
      </c>
      <c r="E18" s="283"/>
      <c r="F18" s="32"/>
      <c r="G18" s="280"/>
      <c r="H18" s="15"/>
      <c r="I18" s="205"/>
      <c r="J18" s="152"/>
      <c r="K18" s="187"/>
      <c r="L18" s="20"/>
      <c r="M18" s="50"/>
      <c r="N18" s="158"/>
      <c r="O18" s="239"/>
      <c r="P18" s="184"/>
      <c r="Q18" s="178"/>
      <c r="R18" s="180"/>
    </row>
    <row r="19" spans="1:42" s="68" customFormat="1" ht="22.5" customHeight="1">
      <c r="A19" s="225" t="s">
        <v>36</v>
      </c>
      <c r="B19" s="226"/>
      <c r="C19" s="227"/>
      <c r="D19" s="140">
        <f>SUM(D16:D18)</f>
        <v>220</v>
      </c>
      <c r="E19" s="65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9"/>
      <c r="R19" s="160"/>
      <c r="AP19" s="87"/>
    </row>
    <row r="20" spans="1:18" ht="201.75" customHeight="1">
      <c r="A20" s="30" t="s">
        <v>28</v>
      </c>
      <c r="B20" s="20" t="s">
        <v>10</v>
      </c>
      <c r="C20" s="14" t="s">
        <v>132</v>
      </c>
      <c r="D20" s="41">
        <v>80</v>
      </c>
      <c r="E20" s="91" t="s">
        <v>86</v>
      </c>
      <c r="F20" s="16"/>
      <c r="G20" s="93" t="s">
        <v>94</v>
      </c>
      <c r="H20" s="31"/>
      <c r="I20" s="94" t="s">
        <v>101</v>
      </c>
      <c r="J20" s="130" t="s">
        <v>182</v>
      </c>
      <c r="K20" s="95" t="s">
        <v>106</v>
      </c>
      <c r="L20" s="18"/>
      <c r="M20" s="99" t="s">
        <v>173</v>
      </c>
      <c r="N20" s="15"/>
      <c r="O20" s="103" t="s">
        <v>107</v>
      </c>
      <c r="Q20" s="15"/>
      <c r="R20" s="102" t="s">
        <v>109</v>
      </c>
    </row>
    <row r="21" spans="1:42" s="68" customFormat="1" ht="18" customHeight="1">
      <c r="A21" s="225" t="s">
        <v>36</v>
      </c>
      <c r="B21" s="226"/>
      <c r="C21" s="227"/>
      <c r="D21" s="140">
        <v>80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  <c r="Q21" s="271"/>
      <c r="R21" s="272"/>
      <c r="AP21" s="87"/>
    </row>
    <row r="22" spans="1:18" ht="42.75" customHeight="1">
      <c r="A22" s="233" t="s">
        <v>29</v>
      </c>
      <c r="B22" s="14" t="s">
        <v>24</v>
      </c>
      <c r="C22" s="14" t="s">
        <v>133</v>
      </c>
      <c r="D22" s="41">
        <v>100</v>
      </c>
      <c r="E22" s="236" t="s">
        <v>88</v>
      </c>
      <c r="F22" s="29"/>
      <c r="H22" s="15"/>
      <c r="I22" s="199" t="s">
        <v>102</v>
      </c>
      <c r="J22" s="15"/>
      <c r="K22" s="286" t="s">
        <v>105</v>
      </c>
      <c r="L22" s="151" t="s">
        <v>184</v>
      </c>
      <c r="M22" s="268" t="s">
        <v>108</v>
      </c>
      <c r="N22" s="290" t="s">
        <v>174</v>
      </c>
      <c r="O22" s="148"/>
      <c r="P22" s="145" t="s">
        <v>110</v>
      </c>
      <c r="Q22" s="217" t="s">
        <v>171</v>
      </c>
      <c r="R22" s="19"/>
    </row>
    <row r="23" spans="1:18" ht="66.75" customHeight="1">
      <c r="A23" s="234"/>
      <c r="B23" s="59" t="s">
        <v>59</v>
      </c>
      <c r="C23" s="61" t="s">
        <v>195</v>
      </c>
      <c r="D23" s="1">
        <v>80</v>
      </c>
      <c r="E23" s="237"/>
      <c r="F23" s="29"/>
      <c r="H23" s="15"/>
      <c r="I23" s="200"/>
      <c r="J23" s="15"/>
      <c r="K23" s="286"/>
      <c r="L23" s="255"/>
      <c r="M23" s="269"/>
      <c r="N23" s="291"/>
      <c r="O23" s="149"/>
      <c r="P23" s="177"/>
      <c r="Q23" s="218"/>
      <c r="R23" s="19"/>
    </row>
    <row r="24" spans="1:18" ht="42.75" customHeight="1">
      <c r="A24" s="234"/>
      <c r="B24" s="58" t="s">
        <v>60</v>
      </c>
      <c r="C24" s="58" t="s">
        <v>196</v>
      </c>
      <c r="D24" s="1">
        <v>100</v>
      </c>
      <c r="E24" s="237"/>
      <c r="F24" s="29"/>
      <c r="G24" s="217" t="s">
        <v>85</v>
      </c>
      <c r="H24" s="15"/>
      <c r="I24" s="200"/>
      <c r="J24" s="15"/>
      <c r="L24" s="255"/>
      <c r="M24" s="269"/>
      <c r="N24" s="291"/>
      <c r="O24" s="149"/>
      <c r="P24" s="177"/>
      <c r="Q24" s="286" t="s">
        <v>99</v>
      </c>
      <c r="R24" s="19"/>
    </row>
    <row r="25" spans="1:18" ht="63" customHeight="1">
      <c r="A25" s="234"/>
      <c r="B25" s="58" t="s">
        <v>61</v>
      </c>
      <c r="C25" s="58"/>
      <c r="D25" s="1">
        <v>15</v>
      </c>
      <c r="E25" s="237"/>
      <c r="F25" s="29"/>
      <c r="G25" s="218"/>
      <c r="H25" s="15"/>
      <c r="I25" s="200"/>
      <c r="J25" s="15"/>
      <c r="L25" s="255"/>
      <c r="M25" s="269"/>
      <c r="N25" s="291"/>
      <c r="O25" s="149"/>
      <c r="P25" s="177"/>
      <c r="Q25" s="286"/>
      <c r="R25" s="19"/>
    </row>
    <row r="26" spans="1:18" ht="64.5" customHeight="1">
      <c r="A26" s="235"/>
      <c r="B26" s="14" t="s">
        <v>23</v>
      </c>
      <c r="C26" s="1" t="s">
        <v>134</v>
      </c>
      <c r="D26" s="1">
        <v>80</v>
      </c>
      <c r="E26" s="249"/>
      <c r="F26" s="29"/>
      <c r="G26" s="219"/>
      <c r="H26" s="15"/>
      <c r="I26" s="201"/>
      <c r="J26" s="15"/>
      <c r="L26" s="152"/>
      <c r="M26" s="270"/>
      <c r="N26" s="292"/>
      <c r="O26" s="150"/>
      <c r="P26" s="178"/>
      <c r="Q26" s="286"/>
      <c r="R26" s="19"/>
    </row>
    <row r="27" spans="1:42" s="68" customFormat="1" ht="19.5" customHeight="1">
      <c r="A27" s="225" t="s">
        <v>36</v>
      </c>
      <c r="B27" s="226"/>
      <c r="C27" s="227"/>
      <c r="D27" s="64">
        <f>SUM(D22:D26)</f>
        <v>375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159"/>
      <c r="R27" s="160"/>
      <c r="AP27" s="87"/>
    </row>
    <row r="28" spans="1:18" ht="211.5" customHeight="1">
      <c r="A28" s="33" t="s">
        <v>30</v>
      </c>
      <c r="B28" s="21" t="s">
        <v>26</v>
      </c>
      <c r="C28" s="14" t="s">
        <v>135</v>
      </c>
      <c r="D28" s="41">
        <v>130</v>
      </c>
      <c r="E28" s="133" t="s">
        <v>91</v>
      </c>
      <c r="F28" s="31"/>
      <c r="G28" s="89" t="s">
        <v>102</v>
      </c>
      <c r="H28" s="15"/>
      <c r="I28" s="136" t="s">
        <v>103</v>
      </c>
      <c r="J28" s="18"/>
      <c r="K28" s="139" t="s">
        <v>179</v>
      </c>
      <c r="L28" s="131" t="s">
        <v>185</v>
      </c>
      <c r="N28" s="96" t="s">
        <v>107</v>
      </c>
      <c r="O28" s="99" t="s">
        <v>111</v>
      </c>
      <c r="P28" s="15"/>
      <c r="Q28" s="98" t="s">
        <v>109</v>
      </c>
      <c r="R28" s="15"/>
    </row>
    <row r="29" spans="1:42" s="68" customFormat="1" ht="23.25" customHeight="1">
      <c r="A29" s="225" t="s">
        <v>36</v>
      </c>
      <c r="B29" s="226"/>
      <c r="C29" s="227"/>
      <c r="D29" s="64">
        <v>130</v>
      </c>
      <c r="E29" s="80"/>
      <c r="F29" s="66"/>
      <c r="G29" s="80"/>
      <c r="H29" s="66"/>
      <c r="I29" s="80"/>
      <c r="J29" s="66"/>
      <c r="K29" s="80"/>
      <c r="L29" s="66"/>
      <c r="M29" s="80"/>
      <c r="N29" s="80"/>
      <c r="O29" s="66"/>
      <c r="P29" s="80"/>
      <c r="Q29" s="80"/>
      <c r="R29" s="81"/>
      <c r="AP29" s="87"/>
    </row>
    <row r="30" spans="1:18" ht="37.5" customHeight="1">
      <c r="A30" s="257" t="s">
        <v>3</v>
      </c>
      <c r="B30" s="20" t="s">
        <v>11</v>
      </c>
      <c r="C30" s="14" t="s">
        <v>136</v>
      </c>
      <c r="D30" s="41">
        <v>50</v>
      </c>
      <c r="E30" s="220" t="s">
        <v>91</v>
      </c>
      <c r="F30" s="29"/>
      <c r="G30" s="203" t="s">
        <v>95</v>
      </c>
      <c r="H30" s="23"/>
      <c r="I30" s="172" t="s">
        <v>192</v>
      </c>
      <c r="J30" s="15"/>
      <c r="K30" s="189" t="s">
        <v>106</v>
      </c>
      <c r="L30" s="151" t="s">
        <v>182</v>
      </c>
      <c r="M30" s="161" t="s">
        <v>170</v>
      </c>
      <c r="N30" s="97"/>
      <c r="O30" s="156" t="s">
        <v>108</v>
      </c>
      <c r="P30" s="128"/>
      <c r="Q30" s="19"/>
      <c r="R30" s="145" t="s">
        <v>110</v>
      </c>
    </row>
    <row r="31" spans="1:18" ht="37.5" customHeight="1">
      <c r="A31" s="258"/>
      <c r="B31" s="20" t="s">
        <v>12</v>
      </c>
      <c r="C31" s="14" t="s">
        <v>137</v>
      </c>
      <c r="D31" s="41">
        <v>50</v>
      </c>
      <c r="E31" s="284"/>
      <c r="F31" s="29"/>
      <c r="G31" s="204"/>
      <c r="H31" s="23"/>
      <c r="I31" s="202"/>
      <c r="J31" s="15"/>
      <c r="K31" s="289"/>
      <c r="L31" s="255"/>
      <c r="M31" s="162"/>
      <c r="N31" s="97"/>
      <c r="O31" s="157"/>
      <c r="P31" s="128"/>
      <c r="Q31" s="19"/>
      <c r="R31" s="177"/>
    </row>
    <row r="32" spans="1:18" ht="37.5" customHeight="1">
      <c r="A32" s="258"/>
      <c r="B32" s="20" t="s">
        <v>41</v>
      </c>
      <c r="C32" s="14" t="s">
        <v>138</v>
      </c>
      <c r="D32" s="41">
        <v>50</v>
      </c>
      <c r="E32" s="284"/>
      <c r="F32" s="29"/>
      <c r="G32" s="204"/>
      <c r="H32" s="23"/>
      <c r="I32" s="202"/>
      <c r="J32" s="15"/>
      <c r="K32" s="289"/>
      <c r="L32" s="255"/>
      <c r="M32" s="162"/>
      <c r="N32" s="97"/>
      <c r="O32" s="157"/>
      <c r="P32" s="128"/>
      <c r="Q32" s="19"/>
      <c r="R32" s="177"/>
    </row>
    <row r="33" spans="1:18" ht="37.5" customHeight="1">
      <c r="A33" s="258"/>
      <c r="B33" s="20" t="s">
        <v>13</v>
      </c>
      <c r="C33" s="14" t="s">
        <v>139</v>
      </c>
      <c r="D33" s="41">
        <v>50</v>
      </c>
      <c r="E33" s="284"/>
      <c r="F33" s="29"/>
      <c r="G33" s="204"/>
      <c r="H33" s="23"/>
      <c r="I33" s="202"/>
      <c r="J33" s="15"/>
      <c r="K33" s="289"/>
      <c r="L33" s="255"/>
      <c r="M33" s="162"/>
      <c r="N33" s="97"/>
      <c r="O33" s="157"/>
      <c r="P33" s="128"/>
      <c r="Q33" s="19"/>
      <c r="R33" s="177"/>
    </row>
    <row r="34" spans="1:18" ht="37.5" customHeight="1">
      <c r="A34" s="258"/>
      <c r="B34" s="58" t="s">
        <v>62</v>
      </c>
      <c r="C34" s="60" t="s">
        <v>197</v>
      </c>
      <c r="D34" s="41">
        <v>50</v>
      </c>
      <c r="E34" s="284"/>
      <c r="F34" s="29"/>
      <c r="G34" s="204"/>
      <c r="H34" s="23"/>
      <c r="I34" s="202"/>
      <c r="J34" s="15"/>
      <c r="K34" s="289"/>
      <c r="L34" s="255"/>
      <c r="M34" s="162"/>
      <c r="N34" s="97"/>
      <c r="O34" s="157"/>
      <c r="P34" s="128"/>
      <c r="Q34" s="19"/>
      <c r="R34" s="177"/>
    </row>
    <row r="35" spans="1:18" ht="37.5" customHeight="1">
      <c r="A35" s="259"/>
      <c r="B35" s="20" t="s">
        <v>14</v>
      </c>
      <c r="C35" s="14" t="s">
        <v>140</v>
      </c>
      <c r="D35" s="41">
        <v>50</v>
      </c>
      <c r="E35" s="285"/>
      <c r="F35" s="29"/>
      <c r="G35" s="205"/>
      <c r="H35" s="23"/>
      <c r="I35" s="173"/>
      <c r="J35" s="15"/>
      <c r="K35" s="190"/>
      <c r="L35" s="152"/>
      <c r="M35" s="163"/>
      <c r="N35" s="97"/>
      <c r="O35" s="158"/>
      <c r="P35" s="128"/>
      <c r="Q35" s="19"/>
      <c r="R35" s="178"/>
    </row>
    <row r="36" spans="1:42" s="68" customFormat="1" ht="23.25" customHeight="1">
      <c r="A36" s="225" t="s">
        <v>36</v>
      </c>
      <c r="B36" s="226"/>
      <c r="C36" s="227"/>
      <c r="D36" s="64">
        <f>SUM(D30:D35)</f>
        <v>300</v>
      </c>
      <c r="E36" s="69"/>
      <c r="F36" s="66"/>
      <c r="G36" s="69"/>
      <c r="H36" s="66"/>
      <c r="I36" s="69"/>
      <c r="J36" s="70"/>
      <c r="K36" s="69"/>
      <c r="L36" s="66"/>
      <c r="M36" s="71"/>
      <c r="N36" s="71"/>
      <c r="O36" s="70"/>
      <c r="P36" s="71"/>
      <c r="Q36" s="185"/>
      <c r="R36" s="160"/>
      <c r="AP36" s="87"/>
    </row>
    <row r="37" spans="1:18" ht="42" customHeight="1">
      <c r="A37" s="214" t="s">
        <v>43</v>
      </c>
      <c r="B37" s="14" t="s">
        <v>15</v>
      </c>
      <c r="C37" s="14" t="s">
        <v>141</v>
      </c>
      <c r="D37" s="41">
        <v>60</v>
      </c>
      <c r="E37" s="236" t="s">
        <v>88</v>
      </c>
      <c r="F37" s="35"/>
      <c r="G37" s="217" t="s">
        <v>92</v>
      </c>
      <c r="H37" s="35"/>
      <c r="I37" s="203" t="s">
        <v>102</v>
      </c>
      <c r="J37" s="35"/>
      <c r="K37" s="186" t="s">
        <v>104</v>
      </c>
      <c r="L37" s="295" t="s">
        <v>181</v>
      </c>
      <c r="M37" s="23"/>
      <c r="N37" s="156" t="s">
        <v>107</v>
      </c>
      <c r="O37" s="161" t="s">
        <v>111</v>
      </c>
      <c r="P37" s="35"/>
      <c r="Q37" s="145" t="s">
        <v>109</v>
      </c>
      <c r="R37" s="19"/>
    </row>
    <row r="38" spans="1:18" ht="42" customHeight="1">
      <c r="A38" s="215"/>
      <c r="B38" s="58" t="s">
        <v>63</v>
      </c>
      <c r="C38" s="58" t="s">
        <v>142</v>
      </c>
      <c r="D38" s="41">
        <v>60</v>
      </c>
      <c r="E38" s="237"/>
      <c r="F38" s="50"/>
      <c r="G38" s="219"/>
      <c r="H38" s="50"/>
      <c r="I38" s="204"/>
      <c r="J38" s="50"/>
      <c r="K38" s="187"/>
      <c r="L38" s="296"/>
      <c r="M38" s="52"/>
      <c r="N38" s="157"/>
      <c r="O38" s="162"/>
      <c r="P38" s="35"/>
      <c r="Q38" s="177"/>
      <c r="R38" s="34"/>
    </row>
    <row r="39" spans="1:18" ht="42" customHeight="1">
      <c r="A39" s="215"/>
      <c r="B39" s="59" t="s">
        <v>64</v>
      </c>
      <c r="C39" s="58" t="s">
        <v>143</v>
      </c>
      <c r="D39" s="41">
        <v>60</v>
      </c>
      <c r="E39" s="237"/>
      <c r="F39" s="50"/>
      <c r="G39" s="217" t="s">
        <v>89</v>
      </c>
      <c r="H39" s="50"/>
      <c r="I39" s="204"/>
      <c r="J39" s="50"/>
      <c r="K39" s="186" t="s">
        <v>100</v>
      </c>
      <c r="L39" s="296"/>
      <c r="M39" s="52"/>
      <c r="N39" s="157"/>
      <c r="O39" s="162"/>
      <c r="P39" s="35"/>
      <c r="Q39" s="177"/>
      <c r="R39" s="34"/>
    </row>
    <row r="40" spans="1:18" ht="87" customHeight="1">
      <c r="A40" s="216"/>
      <c r="B40" s="14" t="s">
        <v>16</v>
      </c>
      <c r="C40" s="14" t="s">
        <v>144</v>
      </c>
      <c r="D40" s="41">
        <v>60</v>
      </c>
      <c r="E40" s="237"/>
      <c r="F40" s="50"/>
      <c r="G40" s="219"/>
      <c r="H40" s="50"/>
      <c r="I40" s="205"/>
      <c r="J40" s="50"/>
      <c r="K40" s="187"/>
      <c r="L40" s="297"/>
      <c r="M40" s="52"/>
      <c r="N40" s="158"/>
      <c r="O40" s="163"/>
      <c r="P40" s="55"/>
      <c r="Q40" s="178"/>
      <c r="R40" s="34"/>
    </row>
    <row r="41" spans="1:42" s="68" customFormat="1" ht="18" customHeight="1">
      <c r="A41" s="225" t="s">
        <v>36</v>
      </c>
      <c r="B41" s="226"/>
      <c r="C41" s="227"/>
      <c r="D41" s="90">
        <f>SUM(D37:D40)</f>
        <v>240</v>
      </c>
      <c r="E41" s="66"/>
      <c r="F41" s="66"/>
      <c r="G41" s="71"/>
      <c r="H41" s="66"/>
      <c r="I41" s="66"/>
      <c r="J41" s="66"/>
      <c r="K41" s="71"/>
      <c r="L41" s="66"/>
      <c r="M41" s="66"/>
      <c r="N41" s="71"/>
      <c r="O41" s="66"/>
      <c r="P41" s="71"/>
      <c r="Q41" s="287"/>
      <c r="R41" s="227"/>
      <c r="AP41" s="87"/>
    </row>
    <row r="42" spans="1:41" ht="36" customHeight="1">
      <c r="A42" s="211" t="s">
        <v>33</v>
      </c>
      <c r="B42" s="14" t="s">
        <v>18</v>
      </c>
      <c r="C42" s="14" t="s">
        <v>145</v>
      </c>
      <c r="D42" s="41">
        <v>50</v>
      </c>
      <c r="E42" s="208" t="s">
        <v>86</v>
      </c>
      <c r="F42" s="35"/>
      <c r="G42" s="174" t="s">
        <v>93</v>
      </c>
      <c r="H42" s="56"/>
      <c r="I42" s="208" t="s">
        <v>101</v>
      </c>
      <c r="J42" s="35"/>
      <c r="K42" s="191" t="s">
        <v>106</v>
      </c>
      <c r="L42" s="151" t="s">
        <v>186</v>
      </c>
      <c r="M42" s="156" t="s">
        <v>175</v>
      </c>
      <c r="N42" s="164"/>
      <c r="O42" s="148"/>
      <c r="P42" s="290" t="s">
        <v>176</v>
      </c>
      <c r="Q42" s="181" t="s">
        <v>109</v>
      </c>
      <c r="R42" s="1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36" customHeight="1">
      <c r="A43" s="212"/>
      <c r="B43" s="58" t="s">
        <v>74</v>
      </c>
      <c r="C43" s="58" t="s">
        <v>146</v>
      </c>
      <c r="D43" s="24">
        <v>50</v>
      </c>
      <c r="E43" s="209"/>
      <c r="F43" s="35"/>
      <c r="G43" s="188"/>
      <c r="H43" s="56"/>
      <c r="I43" s="209"/>
      <c r="J43" s="35"/>
      <c r="K43" s="192"/>
      <c r="L43" s="293"/>
      <c r="M43" s="170"/>
      <c r="N43" s="194"/>
      <c r="O43" s="149"/>
      <c r="P43" s="291"/>
      <c r="Q43" s="182"/>
      <c r="R43" s="1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36" customHeight="1">
      <c r="A44" s="212"/>
      <c r="B44" s="58" t="s">
        <v>75</v>
      </c>
      <c r="C44" s="58" t="s">
        <v>147</v>
      </c>
      <c r="D44" s="24">
        <v>50</v>
      </c>
      <c r="E44" s="209"/>
      <c r="F44" s="35"/>
      <c r="G44" s="188"/>
      <c r="H44" s="56"/>
      <c r="I44" s="209"/>
      <c r="J44" s="35"/>
      <c r="K44" s="192"/>
      <c r="L44" s="293"/>
      <c r="M44" s="170"/>
      <c r="N44" s="194"/>
      <c r="O44" s="149"/>
      <c r="P44" s="291"/>
      <c r="Q44" s="182"/>
      <c r="R44" s="1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36" customHeight="1">
      <c r="A45" s="212"/>
      <c r="B45" s="58" t="s">
        <v>76</v>
      </c>
      <c r="C45" s="58" t="s">
        <v>148</v>
      </c>
      <c r="D45" s="24">
        <v>50</v>
      </c>
      <c r="E45" s="209"/>
      <c r="F45" s="35"/>
      <c r="G45" s="188"/>
      <c r="H45" s="56"/>
      <c r="I45" s="209"/>
      <c r="J45" s="35"/>
      <c r="K45" s="192"/>
      <c r="L45" s="293"/>
      <c r="M45" s="170"/>
      <c r="N45" s="194"/>
      <c r="O45" s="149"/>
      <c r="P45" s="291"/>
      <c r="Q45" s="182"/>
      <c r="R45" s="1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36" customHeight="1">
      <c r="A46" s="212"/>
      <c r="B46" s="62" t="s">
        <v>77</v>
      </c>
      <c r="C46" s="60" t="s">
        <v>149</v>
      </c>
      <c r="D46" s="24">
        <v>50</v>
      </c>
      <c r="E46" s="209"/>
      <c r="F46" s="35"/>
      <c r="G46" s="188"/>
      <c r="H46" s="56"/>
      <c r="I46" s="209"/>
      <c r="J46" s="35"/>
      <c r="K46" s="192"/>
      <c r="L46" s="293"/>
      <c r="M46" s="170"/>
      <c r="N46" s="194"/>
      <c r="O46" s="149"/>
      <c r="P46" s="291"/>
      <c r="Q46" s="182"/>
      <c r="R46" s="1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42.75" customHeight="1">
      <c r="A47" s="212"/>
      <c r="B47" s="62" t="s">
        <v>78</v>
      </c>
      <c r="C47" s="60" t="s">
        <v>150</v>
      </c>
      <c r="D47" s="24">
        <v>50</v>
      </c>
      <c r="E47" s="209"/>
      <c r="F47" s="35"/>
      <c r="G47" s="188"/>
      <c r="H47" s="56"/>
      <c r="I47" s="209"/>
      <c r="J47" s="35"/>
      <c r="K47" s="192"/>
      <c r="L47" s="293"/>
      <c r="M47" s="170"/>
      <c r="N47" s="194"/>
      <c r="O47" s="149"/>
      <c r="P47" s="291"/>
      <c r="Q47" s="182"/>
      <c r="R47" s="1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ht="24.75" customHeight="1">
      <c r="A48" s="213"/>
      <c r="B48" s="24" t="s">
        <v>19</v>
      </c>
      <c r="C48" s="24" t="s">
        <v>151</v>
      </c>
      <c r="D48" s="24">
        <v>50</v>
      </c>
      <c r="E48" s="210"/>
      <c r="F48" s="35"/>
      <c r="G48" s="175"/>
      <c r="H48" s="56"/>
      <c r="I48" s="210"/>
      <c r="J48" s="35"/>
      <c r="K48" s="193"/>
      <c r="L48" s="294"/>
      <c r="M48" s="171"/>
      <c r="N48" s="195"/>
      <c r="O48" s="150"/>
      <c r="P48" s="292"/>
      <c r="Q48" s="183"/>
      <c r="R48" s="19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2" s="68" customFormat="1" ht="24" customHeight="1">
      <c r="A49" s="225" t="s">
        <v>36</v>
      </c>
      <c r="B49" s="226"/>
      <c r="C49" s="227"/>
      <c r="D49" s="134">
        <f>SUM(D42:D48)</f>
        <v>350</v>
      </c>
      <c r="E49" s="135"/>
      <c r="F49" s="70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59"/>
      <c r="R49" s="16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137"/>
    </row>
    <row r="50" spans="1:18" ht="64.5" customHeight="1">
      <c r="A50" s="260" t="s">
        <v>54</v>
      </c>
      <c r="B50" s="14" t="s">
        <v>42</v>
      </c>
      <c r="C50" s="14" t="s">
        <v>152</v>
      </c>
      <c r="D50" s="41">
        <v>130</v>
      </c>
      <c r="E50" s="36"/>
      <c r="F50" s="236" t="s">
        <v>88</v>
      </c>
      <c r="G50" s="21"/>
      <c r="H50" s="100" t="s">
        <v>85</v>
      </c>
      <c r="I50" s="151" t="s">
        <v>187</v>
      </c>
      <c r="J50" s="174" t="s">
        <v>102</v>
      </c>
      <c r="K50" s="20"/>
      <c r="L50" s="101" t="s">
        <v>99</v>
      </c>
      <c r="M50" s="16"/>
      <c r="O50" s="156" t="s">
        <v>107</v>
      </c>
      <c r="P50" s="153" t="s">
        <v>111</v>
      </c>
      <c r="Q50" s="19"/>
      <c r="R50" s="145" t="s">
        <v>109</v>
      </c>
    </row>
    <row r="51" spans="1:18" ht="44.25" customHeight="1">
      <c r="A51" s="261"/>
      <c r="B51" s="59" t="s">
        <v>66</v>
      </c>
      <c r="C51" s="58" t="s">
        <v>153</v>
      </c>
      <c r="D51" s="41">
        <v>100</v>
      </c>
      <c r="E51" s="36"/>
      <c r="F51" s="237"/>
      <c r="G51" s="21"/>
      <c r="H51" s="17"/>
      <c r="I51" s="152"/>
      <c r="J51" s="206"/>
      <c r="K51" s="26"/>
      <c r="L51" s="186" t="s">
        <v>103</v>
      </c>
      <c r="M51" s="57"/>
      <c r="N51" s="217" t="s">
        <v>91</v>
      </c>
      <c r="O51" s="157"/>
      <c r="P51" s="154"/>
      <c r="Q51" s="19"/>
      <c r="R51" s="177"/>
    </row>
    <row r="52" spans="1:18" ht="44.25" customHeight="1">
      <c r="A52" s="261"/>
      <c r="B52" s="59" t="s">
        <v>67</v>
      </c>
      <c r="C52" s="58" t="s">
        <v>154</v>
      </c>
      <c r="D52" s="41">
        <v>60</v>
      </c>
      <c r="E52" s="36"/>
      <c r="F52" s="237"/>
      <c r="G52" s="21"/>
      <c r="H52" s="17"/>
      <c r="I52" s="151" t="s">
        <v>188</v>
      </c>
      <c r="J52" s="206"/>
      <c r="K52" s="26"/>
      <c r="L52" s="196"/>
      <c r="M52" s="57"/>
      <c r="N52" s="218"/>
      <c r="O52" s="157"/>
      <c r="P52" s="154"/>
      <c r="Q52" s="19"/>
      <c r="R52" s="177"/>
    </row>
    <row r="53" spans="1:18" ht="44.25" customHeight="1">
      <c r="A53" s="261"/>
      <c r="B53" s="62" t="s">
        <v>68</v>
      </c>
      <c r="C53" s="58" t="s">
        <v>155</v>
      </c>
      <c r="D53" s="41">
        <v>60</v>
      </c>
      <c r="E53" s="36"/>
      <c r="F53" s="237"/>
      <c r="G53" s="21"/>
      <c r="H53" s="17"/>
      <c r="I53" s="255"/>
      <c r="J53" s="206"/>
      <c r="K53" s="26"/>
      <c r="L53" s="196"/>
      <c r="M53" s="57"/>
      <c r="N53" s="218"/>
      <c r="O53" s="157"/>
      <c r="P53" s="154"/>
      <c r="Q53" s="19"/>
      <c r="R53" s="177"/>
    </row>
    <row r="54" spans="1:18" ht="44.25" customHeight="1">
      <c r="A54" s="261"/>
      <c r="B54" s="62" t="s">
        <v>69</v>
      </c>
      <c r="C54" s="58" t="s">
        <v>156</v>
      </c>
      <c r="D54" s="41">
        <v>80</v>
      </c>
      <c r="E54" s="36"/>
      <c r="F54" s="237"/>
      <c r="G54" s="21"/>
      <c r="H54" s="17"/>
      <c r="I54" s="255"/>
      <c r="J54" s="206"/>
      <c r="K54" s="26"/>
      <c r="L54" s="196"/>
      <c r="M54" s="57"/>
      <c r="N54" s="218"/>
      <c r="O54" s="157"/>
      <c r="P54" s="154"/>
      <c r="Q54" s="19"/>
      <c r="R54" s="177"/>
    </row>
    <row r="55" spans="1:18" ht="44.25" customHeight="1">
      <c r="A55" s="261"/>
      <c r="B55" s="58" t="s">
        <v>70</v>
      </c>
      <c r="C55" s="63" t="s">
        <v>157</v>
      </c>
      <c r="D55" s="41">
        <v>80</v>
      </c>
      <c r="E55" s="36"/>
      <c r="F55" s="237"/>
      <c r="G55" s="21"/>
      <c r="H55" s="17"/>
      <c r="I55" s="255"/>
      <c r="J55" s="206"/>
      <c r="K55" s="26"/>
      <c r="L55" s="187"/>
      <c r="M55" s="57"/>
      <c r="N55" s="219"/>
      <c r="O55" s="157"/>
      <c r="P55" s="154"/>
      <c r="Q55" s="19"/>
      <c r="R55" s="177"/>
    </row>
    <row r="56" spans="1:41" ht="63" customHeight="1">
      <c r="A56" s="262"/>
      <c r="B56" s="14" t="s">
        <v>46</v>
      </c>
      <c r="C56" s="14" t="s">
        <v>158</v>
      </c>
      <c r="D56" s="41">
        <v>130</v>
      </c>
      <c r="E56" s="36"/>
      <c r="F56" s="249"/>
      <c r="G56" s="29"/>
      <c r="H56" s="92" t="s">
        <v>90</v>
      </c>
      <c r="I56" s="152"/>
      <c r="J56" s="207"/>
      <c r="K56" s="37"/>
      <c r="L56" s="141" t="s">
        <v>105</v>
      </c>
      <c r="M56" s="16"/>
      <c r="O56" s="158"/>
      <c r="P56" s="155"/>
      <c r="Q56" s="19"/>
      <c r="R56" s="17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2" s="68" customFormat="1" ht="23.25" customHeight="1">
      <c r="A57" s="225" t="s">
        <v>36</v>
      </c>
      <c r="B57" s="226"/>
      <c r="C57" s="227"/>
      <c r="D57" s="64">
        <f>SUM(D50:D56)</f>
        <v>640</v>
      </c>
      <c r="E57" s="73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225"/>
      <c r="R57" s="227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87"/>
    </row>
    <row r="58" spans="1:41" ht="145.5" customHeight="1">
      <c r="A58" s="230" t="s">
        <v>35</v>
      </c>
      <c r="B58" s="14" t="s">
        <v>21</v>
      </c>
      <c r="C58" s="14" t="s">
        <v>159</v>
      </c>
      <c r="D58" s="41">
        <v>100</v>
      </c>
      <c r="E58" s="23"/>
      <c r="F58" s="91" t="s">
        <v>85</v>
      </c>
      <c r="G58" s="29"/>
      <c r="H58" s="174" t="s">
        <v>97</v>
      </c>
      <c r="I58" s="19"/>
      <c r="K58" s="151" t="s">
        <v>189</v>
      </c>
      <c r="L58" s="191" t="s">
        <v>87</v>
      </c>
      <c r="M58" s="104" t="s">
        <v>108</v>
      </c>
      <c r="N58" s="17"/>
      <c r="O58" s="19"/>
      <c r="P58" s="126" t="s">
        <v>110</v>
      </c>
      <c r="Q58" s="94" t="s">
        <v>99</v>
      </c>
      <c r="R58" s="166" t="s">
        <v>177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1" ht="145.5" customHeight="1">
      <c r="A59" s="231"/>
      <c r="B59" s="14" t="s">
        <v>22</v>
      </c>
      <c r="C59" s="14" t="s">
        <v>160</v>
      </c>
      <c r="D59" s="41">
        <v>80</v>
      </c>
      <c r="E59" s="15"/>
      <c r="F59" s="91" t="s">
        <v>89</v>
      </c>
      <c r="G59" s="29"/>
      <c r="H59" s="207"/>
      <c r="I59" s="19"/>
      <c r="J59" s="94" t="s">
        <v>100</v>
      </c>
      <c r="K59" s="152"/>
      <c r="L59" s="193"/>
      <c r="M59" s="104" t="s">
        <v>107</v>
      </c>
      <c r="O59" s="19"/>
      <c r="P59" s="126" t="s">
        <v>109</v>
      </c>
      <c r="Q59" s="19"/>
      <c r="R59" s="167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2" s="68" customFormat="1" ht="21.75" customHeight="1">
      <c r="A60" s="225" t="s">
        <v>36</v>
      </c>
      <c r="B60" s="226"/>
      <c r="C60" s="227"/>
      <c r="D60" s="64">
        <f>SUM(D58:D59)</f>
        <v>180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264"/>
      <c r="R60" s="264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87"/>
    </row>
    <row r="61" spans="1:41" ht="49.5" customHeight="1">
      <c r="A61" s="276" t="s">
        <v>32</v>
      </c>
      <c r="B61" s="14" t="s">
        <v>17</v>
      </c>
      <c r="C61" s="14" t="s">
        <v>161</v>
      </c>
      <c r="D61" s="41">
        <v>100</v>
      </c>
      <c r="E61" s="29"/>
      <c r="F61" s="17"/>
      <c r="G61" s="57"/>
      <c r="H61" s="174" t="s">
        <v>96</v>
      </c>
      <c r="I61" s="151" t="s">
        <v>190</v>
      </c>
      <c r="J61" s="208" t="s">
        <v>91</v>
      </c>
      <c r="K61" s="19"/>
      <c r="L61" s="191" t="s">
        <v>88</v>
      </c>
      <c r="M61" s="16"/>
      <c r="N61" s="156" t="s">
        <v>108</v>
      </c>
      <c r="O61" s="172" t="s">
        <v>103</v>
      </c>
      <c r="P61" s="23"/>
      <c r="Q61" s="145" t="s">
        <v>110</v>
      </c>
      <c r="R61" s="161" t="s">
        <v>111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</row>
    <row r="62" spans="1:41" ht="74.25" customHeight="1">
      <c r="A62" s="278"/>
      <c r="B62" s="59" t="s">
        <v>72</v>
      </c>
      <c r="C62" s="58" t="s">
        <v>162</v>
      </c>
      <c r="D62" s="41">
        <v>100</v>
      </c>
      <c r="E62" s="29"/>
      <c r="F62" s="17"/>
      <c r="G62" s="57"/>
      <c r="H62" s="206"/>
      <c r="I62" s="152"/>
      <c r="J62" s="210"/>
      <c r="K62" s="132"/>
      <c r="L62" s="192"/>
      <c r="M62" s="57"/>
      <c r="N62" s="157"/>
      <c r="O62" s="173"/>
      <c r="P62" s="23"/>
      <c r="Q62" s="177"/>
      <c r="R62" s="162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spans="1:41" ht="49.5" customHeight="1">
      <c r="A63" s="278"/>
      <c r="B63" s="59" t="s">
        <v>71</v>
      </c>
      <c r="C63" s="58" t="s">
        <v>163</v>
      </c>
      <c r="D63" s="41">
        <v>100</v>
      </c>
      <c r="E63" s="29"/>
      <c r="F63" s="17"/>
      <c r="G63" s="57"/>
      <c r="H63" s="206"/>
      <c r="I63" s="217" t="s">
        <v>92</v>
      </c>
      <c r="J63" s="17"/>
      <c r="K63" s="293" t="s">
        <v>182</v>
      </c>
      <c r="L63" s="192"/>
      <c r="M63" s="57"/>
      <c r="N63" s="157"/>
      <c r="O63" s="186" t="s">
        <v>104</v>
      </c>
      <c r="P63" s="23"/>
      <c r="Q63" s="177"/>
      <c r="R63" s="162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</row>
    <row r="64" spans="1:41" ht="63" customHeight="1">
      <c r="A64" s="278"/>
      <c r="B64" s="59" t="s">
        <v>73</v>
      </c>
      <c r="C64" s="61" t="s">
        <v>164</v>
      </c>
      <c r="D64" s="41"/>
      <c r="E64" s="29"/>
      <c r="F64" s="17"/>
      <c r="G64" s="57"/>
      <c r="H64" s="207"/>
      <c r="I64" s="219"/>
      <c r="J64" s="17"/>
      <c r="K64" s="152"/>
      <c r="L64" s="193"/>
      <c r="M64" s="57"/>
      <c r="N64" s="158"/>
      <c r="O64" s="187"/>
      <c r="P64" s="23"/>
      <c r="Q64" s="178"/>
      <c r="R64" s="163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</row>
    <row r="65" spans="1:42" s="68" customFormat="1" ht="18" customHeight="1">
      <c r="A65" s="225" t="s">
        <v>36</v>
      </c>
      <c r="B65" s="226"/>
      <c r="C65" s="227"/>
      <c r="D65" s="64">
        <f>SUM(D61:D64)</f>
        <v>300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72"/>
      <c r="R65" s="72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87"/>
    </row>
    <row r="66" spans="1:41" ht="54.75" customHeight="1">
      <c r="A66" s="273" t="s">
        <v>34</v>
      </c>
      <c r="B66" s="58" t="s">
        <v>79</v>
      </c>
      <c r="C66" s="58" t="s">
        <v>165</v>
      </c>
      <c r="D66" s="27">
        <v>130</v>
      </c>
      <c r="E66" s="57"/>
      <c r="F66" s="277" t="s">
        <v>87</v>
      </c>
      <c r="G66" s="57"/>
      <c r="H66" s="220" t="s">
        <v>89</v>
      </c>
      <c r="I66" s="54"/>
      <c r="J66" s="174" t="s">
        <v>95</v>
      </c>
      <c r="K66" s="151" t="s">
        <v>183</v>
      </c>
      <c r="L66" s="17"/>
      <c r="M66" s="222" t="s">
        <v>100</v>
      </c>
      <c r="N66" s="54"/>
      <c r="O66" s="156" t="s">
        <v>108</v>
      </c>
      <c r="P66" s="57"/>
      <c r="Q66" s="161" t="s">
        <v>111</v>
      </c>
      <c r="R66" s="145" t="s">
        <v>110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ht="55.5" customHeight="1">
      <c r="A67" s="274"/>
      <c r="B67" s="59" t="s">
        <v>98</v>
      </c>
      <c r="C67" s="58" t="s">
        <v>166</v>
      </c>
      <c r="D67" s="27">
        <v>90</v>
      </c>
      <c r="E67" s="57"/>
      <c r="F67" s="277"/>
      <c r="G67" s="57"/>
      <c r="H67" s="221"/>
      <c r="I67" s="54"/>
      <c r="J67" s="188"/>
      <c r="K67" s="255"/>
      <c r="L67" s="17"/>
      <c r="M67" s="223"/>
      <c r="N67" s="54"/>
      <c r="O67" s="170"/>
      <c r="P67" s="57"/>
      <c r="Q67" s="162"/>
      <c r="R67" s="14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ht="39.75" customHeight="1">
      <c r="A68" s="274"/>
      <c r="B68" s="59" t="s">
        <v>200</v>
      </c>
      <c r="C68" s="58"/>
      <c r="D68" s="27">
        <v>90</v>
      </c>
      <c r="E68" s="57"/>
      <c r="F68" s="277"/>
      <c r="G68" s="57"/>
      <c r="H68" s="220" t="s">
        <v>92</v>
      </c>
      <c r="I68" s="54"/>
      <c r="J68" s="188"/>
      <c r="K68" s="255"/>
      <c r="L68" s="17"/>
      <c r="M68" s="222" t="s">
        <v>104</v>
      </c>
      <c r="N68" s="54"/>
      <c r="O68" s="170"/>
      <c r="P68" s="57"/>
      <c r="Q68" s="162"/>
      <c r="R68" s="146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ht="69.75" customHeight="1">
      <c r="A69" s="275"/>
      <c r="B69" s="14" t="s">
        <v>20</v>
      </c>
      <c r="C69" s="14" t="s">
        <v>167</v>
      </c>
      <c r="D69" s="41">
        <v>130</v>
      </c>
      <c r="E69" s="16"/>
      <c r="F69" s="277"/>
      <c r="G69" s="23"/>
      <c r="H69" s="221"/>
      <c r="I69" s="40"/>
      <c r="J69" s="175"/>
      <c r="K69" s="152"/>
      <c r="L69" s="17"/>
      <c r="M69" s="223"/>
      <c r="N69" s="51"/>
      <c r="O69" s="171"/>
      <c r="P69" s="23"/>
      <c r="Q69" s="163"/>
      <c r="R69" s="147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2" s="68" customFormat="1" ht="22.5" customHeight="1">
      <c r="A70" s="225" t="s">
        <v>36</v>
      </c>
      <c r="B70" s="226"/>
      <c r="C70" s="227"/>
      <c r="D70" s="64">
        <f>SUM(D66:D69)</f>
        <v>440</v>
      </c>
      <c r="E70" s="66"/>
      <c r="F70" s="71"/>
      <c r="G70" s="66"/>
      <c r="H70" s="66"/>
      <c r="I70" s="66"/>
      <c r="J70" s="66"/>
      <c r="K70" s="66"/>
      <c r="L70" s="75"/>
      <c r="M70" s="66"/>
      <c r="N70" s="66"/>
      <c r="O70" s="66"/>
      <c r="P70" s="66"/>
      <c r="Q70" s="225"/>
      <c r="R70" s="227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87"/>
    </row>
    <row r="71" spans="1:41" ht="54.75" customHeight="1">
      <c r="A71" s="276" t="s">
        <v>31</v>
      </c>
      <c r="B71" s="59" t="s">
        <v>80</v>
      </c>
      <c r="C71" s="58" t="s">
        <v>168</v>
      </c>
      <c r="D71" s="27">
        <v>60</v>
      </c>
      <c r="E71" s="57"/>
      <c r="F71" s="208" t="s">
        <v>90</v>
      </c>
      <c r="G71" s="57"/>
      <c r="H71" s="174" t="s">
        <v>96</v>
      </c>
      <c r="I71" s="57"/>
      <c r="J71" s="172" t="s">
        <v>105</v>
      </c>
      <c r="K71" s="151" t="s">
        <v>185</v>
      </c>
      <c r="L71" s="189" t="s">
        <v>88</v>
      </c>
      <c r="N71" s="156" t="s">
        <v>107</v>
      </c>
      <c r="O71" s="161" t="s">
        <v>178</v>
      </c>
      <c r="P71" s="168"/>
      <c r="Q71" s="145" t="s">
        <v>109</v>
      </c>
      <c r="R71" s="16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ht="111.75" customHeight="1">
      <c r="A72" s="231"/>
      <c r="B72" s="20" t="s">
        <v>25</v>
      </c>
      <c r="C72" s="41" t="s">
        <v>169</v>
      </c>
      <c r="D72" s="41">
        <v>80</v>
      </c>
      <c r="E72" s="15"/>
      <c r="F72" s="210"/>
      <c r="G72" s="16"/>
      <c r="H72" s="175"/>
      <c r="I72" s="16"/>
      <c r="J72" s="173"/>
      <c r="K72" s="152"/>
      <c r="L72" s="190"/>
      <c r="N72" s="171"/>
      <c r="O72" s="176"/>
      <c r="P72" s="169"/>
      <c r="Q72" s="147"/>
      <c r="R72" s="16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</row>
    <row r="73" spans="1:42" s="68" customFormat="1" ht="19.5" customHeight="1">
      <c r="A73" s="224" t="s">
        <v>36</v>
      </c>
      <c r="B73" s="224"/>
      <c r="C73" s="224"/>
      <c r="D73" s="82">
        <f>SUM(D71:D72)</f>
        <v>140</v>
      </c>
      <c r="E73" s="70"/>
      <c r="F73" s="83"/>
      <c r="G73" s="66"/>
      <c r="H73" s="84"/>
      <c r="I73" s="66"/>
      <c r="J73" s="70"/>
      <c r="K73" s="85"/>
      <c r="L73" s="70"/>
      <c r="M73" s="76"/>
      <c r="N73" s="70"/>
      <c r="O73" s="77"/>
      <c r="P73" s="73"/>
      <c r="Q73" s="70"/>
      <c r="R73" s="78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87"/>
    </row>
    <row r="74" spans="1:19" ht="27.75" customHeight="1">
      <c r="A74" s="42" t="s">
        <v>198</v>
      </c>
      <c r="C74" s="3"/>
      <c r="D74" s="3"/>
      <c r="Q74" s="143" t="s">
        <v>40</v>
      </c>
      <c r="R74" s="143"/>
      <c r="S74" s="143"/>
    </row>
    <row r="75" spans="1:42" ht="25.5" customHeight="1">
      <c r="A75" s="109"/>
      <c r="B75" s="107" t="s">
        <v>206</v>
      </c>
      <c r="C75" s="110"/>
      <c r="D75" s="110"/>
      <c r="E75" s="111"/>
      <c r="F75" s="111"/>
      <c r="G75" s="111"/>
      <c r="H75" s="106"/>
      <c r="I75" s="106"/>
      <c r="J75" s="106"/>
      <c r="K75" s="106"/>
      <c r="L75" s="105"/>
      <c r="M75" s="105"/>
      <c r="N75" s="105"/>
      <c r="O75" s="108"/>
      <c r="P75" s="108"/>
      <c r="Q75" s="108"/>
      <c r="R75" s="108"/>
      <c r="S75" s="124"/>
      <c r="T75" s="124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P75" s="3"/>
    </row>
    <row r="76" spans="1:42" ht="27">
      <c r="A76" s="112"/>
      <c r="B76" s="113" t="s">
        <v>207</v>
      </c>
      <c r="C76" s="114"/>
      <c r="D76" s="114"/>
      <c r="E76" s="111"/>
      <c r="F76" s="111"/>
      <c r="G76" s="111"/>
      <c r="H76" s="106"/>
      <c r="I76" s="106"/>
      <c r="J76" s="106"/>
      <c r="K76" s="106"/>
      <c r="L76" s="105"/>
      <c r="M76" s="105"/>
      <c r="N76" s="105"/>
      <c r="O76" s="105"/>
      <c r="P76" s="105"/>
      <c r="Q76" s="105"/>
      <c r="R76" s="105"/>
      <c r="S76" s="105"/>
      <c r="T76" s="105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P76" s="3"/>
    </row>
    <row r="77" spans="1:42" ht="12" customHeight="1">
      <c r="A77" s="116"/>
      <c r="B77" s="114"/>
      <c r="C77" s="117"/>
      <c r="D77" s="117"/>
      <c r="E77" s="117"/>
      <c r="F77" s="117"/>
      <c r="G77" s="117"/>
      <c r="H77" s="106"/>
      <c r="I77" s="106"/>
      <c r="J77" s="106"/>
      <c r="K77" s="106"/>
      <c r="L77" s="115"/>
      <c r="M77" s="115"/>
      <c r="N77" s="115"/>
      <c r="O77" s="105"/>
      <c r="P77" s="105"/>
      <c r="Q77" s="105"/>
      <c r="R77" s="105"/>
      <c r="S77" s="105"/>
      <c r="T77" s="105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P77" s="3"/>
    </row>
    <row r="78" spans="1:42" ht="27">
      <c r="A78" s="116"/>
      <c r="B78" s="107" t="s">
        <v>47</v>
      </c>
      <c r="C78" s="117"/>
      <c r="D78" s="117"/>
      <c r="E78" s="117"/>
      <c r="F78" s="117"/>
      <c r="G78" s="117"/>
      <c r="H78" s="106"/>
      <c r="I78" s="106"/>
      <c r="J78" s="106"/>
      <c r="K78" s="106"/>
      <c r="L78" s="115"/>
      <c r="M78" s="115"/>
      <c r="N78" s="115"/>
      <c r="O78" s="115"/>
      <c r="P78" s="118"/>
      <c r="Q78" s="105"/>
      <c r="R78" s="105"/>
      <c r="S78" s="105"/>
      <c r="T78" s="105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P78" s="3"/>
    </row>
    <row r="79" spans="1:42" ht="27">
      <c r="A79" s="116"/>
      <c r="B79" s="114" t="s">
        <v>53</v>
      </c>
      <c r="C79" s="119"/>
      <c r="D79" s="109"/>
      <c r="E79" s="109"/>
      <c r="F79" s="109"/>
      <c r="G79" s="109"/>
      <c r="H79" s="106"/>
      <c r="I79" s="106"/>
      <c r="J79" s="106"/>
      <c r="K79" s="106"/>
      <c r="L79" s="107"/>
      <c r="M79" s="107"/>
      <c r="N79" s="107"/>
      <c r="O79" s="107"/>
      <c r="P79" s="105"/>
      <c r="Q79" s="105"/>
      <c r="R79" s="105"/>
      <c r="S79" s="105"/>
      <c r="T79" s="105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P79" s="3"/>
    </row>
    <row r="80" spans="1:42" ht="27">
      <c r="A80" s="116"/>
      <c r="B80" s="114" t="s">
        <v>48</v>
      </c>
      <c r="C80" s="119"/>
      <c r="D80" s="109"/>
      <c r="E80" s="109"/>
      <c r="F80" s="109"/>
      <c r="G80" s="109"/>
      <c r="H80" s="106"/>
      <c r="I80" s="106"/>
      <c r="J80" s="106"/>
      <c r="K80" s="106"/>
      <c r="L80" s="107"/>
      <c r="M80" s="107"/>
      <c r="N80" s="107"/>
      <c r="O80" s="107"/>
      <c r="P80" s="105"/>
      <c r="Q80" s="105"/>
      <c r="R80" s="105"/>
      <c r="S80" s="105"/>
      <c r="T80" s="105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P80" s="3"/>
    </row>
    <row r="81" spans="1:42" ht="27">
      <c r="A81" s="116"/>
      <c r="B81" s="114" t="s">
        <v>199</v>
      </c>
      <c r="C81" s="119"/>
      <c r="D81" s="109"/>
      <c r="E81" s="109"/>
      <c r="F81" s="109"/>
      <c r="G81" s="109"/>
      <c r="H81" s="106"/>
      <c r="I81" s="106"/>
      <c r="J81" s="106"/>
      <c r="K81" s="106"/>
      <c r="L81" s="107"/>
      <c r="M81" s="107"/>
      <c r="N81" s="107"/>
      <c r="O81" s="107"/>
      <c r="P81" s="105"/>
      <c r="Q81" s="105"/>
      <c r="R81" s="105"/>
      <c r="S81" s="105"/>
      <c r="T81" s="105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P81" s="3"/>
    </row>
    <row r="82" spans="1:42" ht="27">
      <c r="A82" s="116"/>
      <c r="B82" s="107" t="s">
        <v>37</v>
      </c>
      <c r="C82" s="109"/>
      <c r="D82" s="109"/>
      <c r="E82" s="109"/>
      <c r="F82" s="109"/>
      <c r="G82" s="109"/>
      <c r="H82" s="106"/>
      <c r="I82" s="106"/>
      <c r="J82" s="106"/>
      <c r="K82" s="106"/>
      <c r="L82" s="107"/>
      <c r="M82" s="107"/>
      <c r="N82" s="107"/>
      <c r="O82" s="107"/>
      <c r="P82" s="105"/>
      <c r="Q82" s="105"/>
      <c r="R82" s="105"/>
      <c r="S82" s="105"/>
      <c r="T82" s="105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P82" s="3"/>
    </row>
    <row r="83" spans="1:42" ht="27">
      <c r="A83" s="116"/>
      <c r="B83" s="107" t="s">
        <v>5</v>
      </c>
      <c r="C83" s="109"/>
      <c r="D83" s="109"/>
      <c r="E83" s="109"/>
      <c r="F83" s="109"/>
      <c r="G83" s="109"/>
      <c r="H83" s="106"/>
      <c r="I83" s="106"/>
      <c r="J83" s="106"/>
      <c r="K83" s="106"/>
      <c r="L83" s="107"/>
      <c r="M83" s="107"/>
      <c r="N83" s="107"/>
      <c r="O83" s="107"/>
      <c r="P83" s="105"/>
      <c r="Q83" s="105"/>
      <c r="R83" s="105"/>
      <c r="S83" s="105"/>
      <c r="T83" s="105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P83" s="3"/>
    </row>
    <row r="84" spans="1:42" ht="27">
      <c r="A84" s="113" t="s">
        <v>202</v>
      </c>
      <c r="B84" s="120"/>
      <c r="C84" s="120"/>
      <c r="D84" s="120"/>
      <c r="E84" s="120"/>
      <c r="F84" s="120"/>
      <c r="G84" s="109"/>
      <c r="H84" s="106"/>
      <c r="I84" s="106"/>
      <c r="J84" s="106"/>
      <c r="K84" s="106"/>
      <c r="L84" s="107"/>
      <c r="M84" s="107"/>
      <c r="N84" s="107"/>
      <c r="O84" s="107"/>
      <c r="P84" s="105"/>
      <c r="Q84" s="105"/>
      <c r="R84" s="105"/>
      <c r="S84" s="105"/>
      <c r="T84" s="105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P84" s="3"/>
    </row>
    <row r="85" spans="1:39" s="142" customFormat="1" ht="27">
      <c r="A85" s="120" t="s">
        <v>39</v>
      </c>
      <c r="B85" s="120"/>
      <c r="C85" s="120"/>
      <c r="D85" s="120"/>
      <c r="E85" s="120"/>
      <c r="F85" s="120"/>
      <c r="G85" s="109"/>
      <c r="H85" s="106"/>
      <c r="I85" s="106"/>
      <c r="J85" s="106"/>
      <c r="K85" s="106"/>
      <c r="L85" s="107"/>
      <c r="M85" s="107"/>
      <c r="N85" s="107"/>
      <c r="O85" s="107"/>
      <c r="P85" s="105"/>
      <c r="Q85" s="105"/>
      <c r="R85" s="105"/>
      <c r="S85" s="105"/>
      <c r="T85" s="105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</row>
    <row r="86" spans="2:42" ht="27">
      <c r="B86" s="107" t="s">
        <v>203</v>
      </c>
      <c r="C86" s="109"/>
      <c r="D86" s="109"/>
      <c r="E86" s="109"/>
      <c r="F86" s="109"/>
      <c r="G86" s="109"/>
      <c r="H86" s="106"/>
      <c r="I86" s="106"/>
      <c r="J86" s="106"/>
      <c r="K86" s="106"/>
      <c r="L86" s="107"/>
      <c r="M86" s="107"/>
      <c r="N86" s="107"/>
      <c r="O86" s="107"/>
      <c r="P86" s="105"/>
      <c r="Q86" s="105"/>
      <c r="R86" s="105"/>
      <c r="S86" s="105"/>
      <c r="T86" s="105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P86" s="3"/>
    </row>
    <row r="87" spans="1:42" ht="27">
      <c r="A87" s="116"/>
      <c r="B87" s="120" t="s">
        <v>204</v>
      </c>
      <c r="C87" s="120"/>
      <c r="D87" s="120"/>
      <c r="E87" s="120"/>
      <c r="F87" s="120"/>
      <c r="G87" s="109"/>
      <c r="H87" s="106"/>
      <c r="I87" s="106"/>
      <c r="J87" s="106"/>
      <c r="K87" s="106"/>
      <c r="L87" s="107"/>
      <c r="M87" s="107"/>
      <c r="N87" s="107"/>
      <c r="O87" s="107"/>
      <c r="P87" s="105"/>
      <c r="Q87" s="105"/>
      <c r="R87" s="105"/>
      <c r="S87" s="105"/>
      <c r="T87" s="105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P87" s="3"/>
    </row>
    <row r="88" spans="1:42" ht="27">
      <c r="A88" s="107" t="s">
        <v>205</v>
      </c>
      <c r="B88" s="113"/>
      <c r="C88" s="123"/>
      <c r="D88" s="123"/>
      <c r="E88" s="123"/>
      <c r="F88" s="123"/>
      <c r="G88" s="121"/>
      <c r="H88" s="106"/>
      <c r="I88" s="106"/>
      <c r="J88" s="106"/>
      <c r="K88" s="106"/>
      <c r="L88" s="122"/>
      <c r="M88" s="122"/>
      <c r="N88" s="122"/>
      <c r="O88" s="122"/>
      <c r="P88" s="122"/>
      <c r="Q88" s="122"/>
      <c r="R88" s="122"/>
      <c r="S88" s="122"/>
      <c r="T88" s="122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P88" s="3"/>
    </row>
    <row r="89" spans="2:42" ht="33">
      <c r="B89" s="138" t="s">
        <v>193</v>
      </c>
      <c r="C89" s="125"/>
      <c r="D89" s="125"/>
      <c r="E89" s="125"/>
      <c r="F89" s="125"/>
      <c r="G89" s="125"/>
      <c r="H89" s="125"/>
      <c r="I89" s="125"/>
      <c r="AP89" s="3"/>
    </row>
    <row r="90" spans="3:22" ht="34.5">
      <c r="C90" s="47"/>
      <c r="D90" s="47"/>
      <c r="E90" s="47"/>
      <c r="F90" s="47"/>
      <c r="G90" s="47"/>
      <c r="H90" s="47"/>
      <c r="I90" s="47"/>
      <c r="J90" s="44"/>
      <c r="K90" s="44"/>
      <c r="L90" s="44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34.5">
      <c r="A91" s="45"/>
      <c r="B91" s="43"/>
      <c r="C91" s="47"/>
      <c r="D91" s="47"/>
      <c r="E91" s="47"/>
      <c r="F91" s="47"/>
      <c r="G91" s="47"/>
      <c r="H91" s="47"/>
      <c r="I91" s="47"/>
      <c r="J91" s="44"/>
      <c r="K91" s="44"/>
      <c r="L91" s="44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34.5">
      <c r="A92" s="48"/>
      <c r="B92" s="43"/>
      <c r="C92" s="47"/>
      <c r="D92" s="47"/>
      <c r="E92" s="47"/>
      <c r="F92" s="47"/>
      <c r="G92" s="47"/>
      <c r="H92" s="47"/>
      <c r="I92" s="47"/>
      <c r="J92" s="44"/>
      <c r="K92" s="44"/>
      <c r="L92" s="44"/>
      <c r="N92" s="46"/>
      <c r="O92" s="46"/>
      <c r="P92" s="46"/>
      <c r="Q92" s="46"/>
      <c r="R92" s="46"/>
      <c r="S92" s="46"/>
      <c r="T92" s="46"/>
      <c r="U92" s="46"/>
      <c r="V92" s="46"/>
    </row>
    <row r="93" ht="34.5">
      <c r="A93" s="48"/>
    </row>
  </sheetData>
  <sheetProtection/>
  <mergeCells count="161">
    <mergeCell ref="O37:O40"/>
    <mergeCell ref="K30:K35"/>
    <mergeCell ref="K37:K38"/>
    <mergeCell ref="N8:N9"/>
    <mergeCell ref="Q10:Q14"/>
    <mergeCell ref="N22:N26"/>
    <mergeCell ref="M42:M48"/>
    <mergeCell ref="P42:P48"/>
    <mergeCell ref="L42:L48"/>
    <mergeCell ref="L37:L40"/>
    <mergeCell ref="Q15:R15"/>
    <mergeCell ref="K22:K23"/>
    <mergeCell ref="I50:I51"/>
    <mergeCell ref="Q41:R41"/>
    <mergeCell ref="Q16:Q18"/>
    <mergeCell ref="R50:R56"/>
    <mergeCell ref="N37:N40"/>
    <mergeCell ref="J17:J18"/>
    <mergeCell ref="L30:L35"/>
    <mergeCell ref="M30:M35"/>
    <mergeCell ref="L22:L26"/>
    <mergeCell ref="J61:J62"/>
    <mergeCell ref="I63:I64"/>
    <mergeCell ref="E12:E14"/>
    <mergeCell ref="G42:G48"/>
    <mergeCell ref="G30:G35"/>
    <mergeCell ref="E42:E48"/>
    <mergeCell ref="E16:E18"/>
    <mergeCell ref="I16:I18"/>
    <mergeCell ref="E30:E35"/>
    <mergeCell ref="G16:G18"/>
    <mergeCell ref="F71:F72"/>
    <mergeCell ref="A66:A69"/>
    <mergeCell ref="A71:A72"/>
    <mergeCell ref="A49:C49"/>
    <mergeCell ref="A70:C70"/>
    <mergeCell ref="F50:F56"/>
    <mergeCell ref="F66:F69"/>
    <mergeCell ref="A65:C65"/>
    <mergeCell ref="A61:A64"/>
    <mergeCell ref="M1:R1"/>
    <mergeCell ref="M6:N6"/>
    <mergeCell ref="N3:R3"/>
    <mergeCell ref="Q60:R60"/>
    <mergeCell ref="Q70:R70"/>
    <mergeCell ref="Q57:R57"/>
    <mergeCell ref="M8:M14"/>
    <mergeCell ref="M22:M26"/>
    <mergeCell ref="Q61:Q64"/>
    <mergeCell ref="Q21:R21"/>
    <mergeCell ref="A41:C41"/>
    <mergeCell ref="A16:A18"/>
    <mergeCell ref="A29:C29"/>
    <mergeCell ref="A27:C27"/>
    <mergeCell ref="A30:A35"/>
    <mergeCell ref="A50:A56"/>
    <mergeCell ref="A21:C21"/>
    <mergeCell ref="A1:G1"/>
    <mergeCell ref="A2:G2"/>
    <mergeCell ref="E22:E26"/>
    <mergeCell ref="H3:J3"/>
    <mergeCell ref="G6:H6"/>
    <mergeCell ref="B6:B7"/>
    <mergeCell ref="C6:C7"/>
    <mergeCell ref="A8:A14"/>
    <mergeCell ref="D6:D7"/>
    <mergeCell ref="G24:G26"/>
    <mergeCell ref="G8:G14"/>
    <mergeCell ref="I8:I9"/>
    <mergeCell ref="O6:P6"/>
    <mergeCell ref="K8:K14"/>
    <mergeCell ref="E10:E11"/>
    <mergeCell ref="E8:E9"/>
    <mergeCell ref="F10:F11"/>
    <mergeCell ref="J8:J10"/>
    <mergeCell ref="N10:N11"/>
    <mergeCell ref="J11:J14"/>
    <mergeCell ref="B4:P4"/>
    <mergeCell ref="A22:A26"/>
    <mergeCell ref="E37:E40"/>
    <mergeCell ref="K6:L6"/>
    <mergeCell ref="G39:G40"/>
    <mergeCell ref="K39:K40"/>
    <mergeCell ref="N16:N18"/>
    <mergeCell ref="O16:O18"/>
    <mergeCell ref="K16:K18"/>
    <mergeCell ref="P8:P14"/>
    <mergeCell ref="A73:C73"/>
    <mergeCell ref="A15:C15"/>
    <mergeCell ref="A6:A7"/>
    <mergeCell ref="E6:F6"/>
    <mergeCell ref="Q6:R6"/>
    <mergeCell ref="A19:C19"/>
    <mergeCell ref="A57:C57"/>
    <mergeCell ref="A58:A59"/>
    <mergeCell ref="A36:C36"/>
    <mergeCell ref="I6:J6"/>
    <mergeCell ref="A42:A48"/>
    <mergeCell ref="A37:A40"/>
    <mergeCell ref="H58:H59"/>
    <mergeCell ref="N51:N55"/>
    <mergeCell ref="H66:H67"/>
    <mergeCell ref="H68:H69"/>
    <mergeCell ref="M66:M67"/>
    <mergeCell ref="M68:M69"/>
    <mergeCell ref="G37:G38"/>
    <mergeCell ref="A60:C60"/>
    <mergeCell ref="N12:N14"/>
    <mergeCell ref="I22:I26"/>
    <mergeCell ref="I30:I35"/>
    <mergeCell ref="I37:I40"/>
    <mergeCell ref="H61:H64"/>
    <mergeCell ref="I42:I48"/>
    <mergeCell ref="J50:J56"/>
    <mergeCell ref="I61:I62"/>
    <mergeCell ref="I52:I56"/>
    <mergeCell ref="K58:K59"/>
    <mergeCell ref="L71:L72"/>
    <mergeCell ref="K42:K48"/>
    <mergeCell ref="N42:N48"/>
    <mergeCell ref="N61:N64"/>
    <mergeCell ref="L51:L55"/>
    <mergeCell ref="L58:L59"/>
    <mergeCell ref="L61:L64"/>
    <mergeCell ref="K66:K69"/>
    <mergeCell ref="K63:K64"/>
    <mergeCell ref="R17:R18"/>
    <mergeCell ref="Q42:Q48"/>
    <mergeCell ref="P17:P18"/>
    <mergeCell ref="Q19:R19"/>
    <mergeCell ref="Q27:R27"/>
    <mergeCell ref="Q36:R36"/>
    <mergeCell ref="P22:P26"/>
    <mergeCell ref="Q22:Q23"/>
    <mergeCell ref="Q24:Q26"/>
    <mergeCell ref="O66:O69"/>
    <mergeCell ref="N71:N72"/>
    <mergeCell ref="J71:J72"/>
    <mergeCell ref="H71:H72"/>
    <mergeCell ref="O71:O72"/>
    <mergeCell ref="R30:R35"/>
    <mergeCell ref="Q37:Q40"/>
    <mergeCell ref="O61:O62"/>
    <mergeCell ref="O63:O64"/>
    <mergeCell ref="J66:J69"/>
    <mergeCell ref="Q49:R49"/>
    <mergeCell ref="R61:R64"/>
    <mergeCell ref="R71:R72"/>
    <mergeCell ref="Q66:Q69"/>
    <mergeCell ref="R58:R59"/>
    <mergeCell ref="P71:P72"/>
    <mergeCell ref="Q74:S74"/>
    <mergeCell ref="A5:F5"/>
    <mergeCell ref="R66:R69"/>
    <mergeCell ref="Q71:Q72"/>
    <mergeCell ref="O22:O26"/>
    <mergeCell ref="K71:K72"/>
    <mergeCell ref="O42:O48"/>
    <mergeCell ref="P50:P56"/>
    <mergeCell ref="O30:O35"/>
    <mergeCell ref="O50:O56"/>
  </mergeCells>
  <printOptions/>
  <pageMargins left="0.16" right="0" top="0.25" bottom="0" header="0" footer="0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User</cp:lastModifiedBy>
  <cp:lastPrinted>2013-09-03T02:59:41Z</cp:lastPrinted>
  <dcterms:created xsi:type="dcterms:W3CDTF">2006-08-21T02:21:12Z</dcterms:created>
  <dcterms:modified xsi:type="dcterms:W3CDTF">2013-09-03T06:23:46Z</dcterms:modified>
  <cp:category/>
  <cp:version/>
  <cp:contentType/>
  <cp:contentStatus/>
</cp:coreProperties>
</file>