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BANG KE DANH SACH NHAN TIEN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<sst xmlns="http://schemas.openxmlformats.org/spreadsheetml/2006/main" count="190" uniqueCount="111">
  <si>
    <t>Số tài khoản</t>
  </si>
  <si>
    <t>Tổng cộng</t>
  </si>
  <si>
    <t>TRƯỜNG ĐẠI HỌC NÔNG LÂM</t>
  </si>
  <si>
    <t>THÀNH PHỐ HỒ CHÍ MINH</t>
  </si>
  <si>
    <t xml:space="preserve">BẢNG KÊ THANH TOÁN PHỤ CẤP CÔNG TÁC CỐ VẤN HỌC TẬP </t>
  </si>
  <si>
    <t>Họ tên CVHT/TL.QLSV</t>
  </si>
  <si>
    <t>TT</t>
  </si>
  <si>
    <t>Lớp cố vấn</t>
  </si>
  <si>
    <t xml:space="preserve"> - Ban Giám hiệu;</t>
  </si>
  <si>
    <t xml:space="preserve"> - Phòng Công Tác Sinh viên.</t>
  </si>
  <si>
    <t xml:space="preserve"> - Phòng Kế hoạch Tài chính;</t>
  </si>
  <si>
    <r>
      <t>Kính gửi</t>
    </r>
    <r>
      <rPr>
        <b/>
        <sz val="15"/>
        <color indexed="8"/>
        <rFont val="Times New Roman"/>
        <family val="1"/>
      </rPr>
      <t xml:space="preserve"> : </t>
    </r>
  </si>
  <si>
    <t>KHOA/BỘ MÔN</t>
  </si>
  <si>
    <t>PHÒNG CÔNG TÁC SINH VIÊN</t>
  </si>
  <si>
    <t>NĂM HỌC 2018-2019</t>
  </si>
  <si>
    <t xml:space="preserve">Tổng tiền
 (HK 1 + HK2)
</t>
  </si>
  <si>
    <t xml:space="preserve">                       CỘNG HÒA XÃ HỘI CHỦ NGHĨA VIỆT NAM</t>
  </si>
  <si>
    <r>
      <t xml:space="preserve">                      Độc</t>
    </r>
    <r>
      <rPr>
        <b/>
        <u val="single"/>
        <sz val="13"/>
        <color indexed="8"/>
        <rFont val="Times New Roman"/>
        <family val="1"/>
      </rPr>
      <t xml:space="preserve"> lập – Tự do – Hạnh </t>
    </r>
    <r>
      <rPr>
        <b/>
        <sz val="13"/>
        <color indexed="8"/>
        <rFont val="Times New Roman"/>
        <family val="1"/>
      </rPr>
      <t>phúc</t>
    </r>
  </si>
  <si>
    <t>CV Trưởng</t>
  </si>
  <si>
    <t>TL QLSV</t>
  </si>
  <si>
    <t>DH15MT</t>
  </si>
  <si>
    <t>DH15GI</t>
  </si>
  <si>
    <t>DH15QM</t>
  </si>
  <si>
    <t>DH15CH</t>
  </si>
  <si>
    <t>DH15TK</t>
  </si>
  <si>
    <t>DH15DL</t>
  </si>
  <si>
    <t>DH15ES</t>
  </si>
  <si>
    <t>DH16MT</t>
  </si>
  <si>
    <t>DH16ES</t>
  </si>
  <si>
    <t>DH16QM</t>
  </si>
  <si>
    <t>DH16CH</t>
  </si>
  <si>
    <t>DH16TK</t>
  </si>
  <si>
    <t>DH17MT</t>
  </si>
  <si>
    <t>DH17DL</t>
  </si>
  <si>
    <t>DH17QM</t>
  </si>
  <si>
    <t>DH17CH</t>
  </si>
  <si>
    <t>DH17ES</t>
  </si>
  <si>
    <t>DH17TK</t>
  </si>
  <si>
    <t>Số tiền Học kỳ 1
(= 5000đ x 1.496 SV)</t>
  </si>
  <si>
    <t xml:space="preserve">DH18QM </t>
  </si>
  <si>
    <t>DH18ES</t>
  </si>
  <si>
    <t>DH18DL</t>
  </si>
  <si>
    <t>DH18CH</t>
  </si>
  <si>
    <t>DH18TK</t>
  </si>
  <si>
    <t>DH18MT</t>
  </si>
  <si>
    <t>Số tiền Học kỳ 2
(=5.000đ x 1.296 SV)</t>
  </si>
  <si>
    <r>
      <rPr>
        <b/>
        <sz val="13"/>
        <color indexed="8"/>
        <rFont val="Times New Roman"/>
        <family val="1"/>
      </rPr>
      <t xml:space="preserve">                                 Bằng chữ:</t>
    </r>
    <r>
      <rPr>
        <sz val="13"/>
        <color indexed="8"/>
        <rFont val="Times New Roman"/>
        <family val="1"/>
      </rPr>
      <t xml:space="preserve"> mười ba triệu chín trăm sáu mươi ngàn đồng chẳn</t>
    </r>
  </si>
  <si>
    <t>KHOA : Môi trường và Tài Nguyên</t>
  </si>
  <si>
    <t xml:space="preserve"> Thành phố Hồ Chí Minh, ngày  25    tháng  03   năm 2019</t>
  </si>
  <si>
    <t xml:space="preserve"> Lê Quốc Tuấn</t>
  </si>
  <si>
    <t>Huỳnh Tấn Nhựt</t>
  </si>
  <si>
    <t>Hoàng Bảo Phú</t>
  </si>
  <si>
    <t xml:space="preserve"> Lê Trương Ngọc Hân</t>
  </si>
  <si>
    <t xml:space="preserve"> Huỳnh Tấn Nhựt</t>
  </si>
  <si>
    <t>Nguyễn Tri Quang Hưng</t>
  </si>
  <si>
    <t>Nguyễn Kim Lợi</t>
  </si>
  <si>
    <t>Bùi Thị Cẩm Nhi</t>
  </si>
  <si>
    <t xml:space="preserve"> Ngô Thị Minh Thê</t>
  </si>
  <si>
    <t>Vương Thị Thủy</t>
  </si>
  <si>
    <t>Võ Thị Bích Thùy</t>
  </si>
  <si>
    <t>Nguyễn Thị Hà Vy</t>
  </si>
  <si>
    <t>Huỳnh Ngọc Anh Tuấn</t>
  </si>
  <si>
    <t>Ngô Vy Thảo</t>
  </si>
  <si>
    <t>Nguyễn Thiện Thanh</t>
  </si>
  <si>
    <t xml:space="preserve"> Dương Thị Mỹ Tiên</t>
  </si>
  <si>
    <t>Nguyễn Văn Huy</t>
  </si>
  <si>
    <t>Nguyễn Huy Vũ</t>
  </si>
  <si>
    <t>Trương Thị Cẩm Nhung</t>
  </si>
  <si>
    <t>Nguyễn Thị Phương Anh</t>
  </si>
  <si>
    <t>Tôn Nữ Gia Ái</t>
  </si>
  <si>
    <t>Lê Thị Thủy</t>
  </si>
  <si>
    <t>Lê Tấn Thanh Lâm</t>
  </si>
  <si>
    <t>s</t>
  </si>
  <si>
    <t xml:space="preserve">Nguyễn Linh Vũ </t>
  </si>
  <si>
    <t>DH19QM</t>
  </si>
  <si>
    <t>DH19MT</t>
  </si>
  <si>
    <t>Lê Thị Lan Thảo</t>
  </si>
  <si>
    <t>DH19CH</t>
  </si>
  <si>
    <t>Ngô Thị Minh Thê</t>
  </si>
  <si>
    <t>DH19TK</t>
  </si>
  <si>
    <t>Hồ Thanh Bá</t>
  </si>
  <si>
    <t>DH19ES</t>
  </si>
  <si>
    <t xml:space="preserve">Email </t>
  </si>
  <si>
    <t xml:space="preserve">     CỘNG HÒA XÃ HỘI CHỦ NGHĨA VIỆT NAM</t>
  </si>
  <si>
    <t>quanghungmt@gmail.com</t>
  </si>
  <si>
    <t>nguyenkimloi@gmail.com</t>
  </si>
  <si>
    <t>buicamnhi@gmail.com</t>
  </si>
  <si>
    <t>ngominhthe22@gmail.com</t>
  </si>
  <si>
    <t>vthuy1983@yahoo.com</t>
  </si>
  <si>
    <t>vtbthuy2908@gmail.com</t>
  </si>
  <si>
    <t>nguyenthihavy88@gmail.com</t>
  </si>
  <si>
    <t>huynhngocanhtuan@gmail.com</t>
  </si>
  <si>
    <t xml:space="preserve">tngovy@yahoo.com </t>
  </si>
  <si>
    <t xml:space="preserve">huenk@hcmuaf.edu.vn </t>
  </si>
  <si>
    <t>thienthanh214@gmail.com</t>
  </si>
  <si>
    <t>duongmytien@gmail.com</t>
  </si>
  <si>
    <t>nguyenhuymt@yahoo.com</t>
  </si>
  <si>
    <t xml:space="preserve">letruongngochan@hcmuaf.edu.vn </t>
  </si>
  <si>
    <t>truongthicamnhung@yahoo.com</t>
  </si>
  <si>
    <t>tonnugiaai@yahoo.com</t>
  </si>
  <si>
    <t xml:space="preserve">panhkhdmt@gmail.com </t>
  </si>
  <si>
    <t>huyvu96@yahoo.com</t>
  </si>
  <si>
    <t>lethithuy110990@gmail.com</t>
  </si>
  <si>
    <t>letanlam@yahoo.com</t>
  </si>
  <si>
    <t>quoctuanenvi@gmail.com</t>
  </si>
  <si>
    <t>tannhut.env@hcmuaf.edu.vn</t>
  </si>
  <si>
    <t>baophuqm@gmail.com</t>
  </si>
  <si>
    <t xml:space="preserve">lanthaomt@gmail.com </t>
  </si>
  <si>
    <t>thanhbamt@hcmuaf.edu.vn</t>
  </si>
  <si>
    <t>DANH SACH CỐ VẤN HỌC TẬP  NĂM HỌC 2019-2020</t>
  </si>
  <si>
    <t>BAN CHỦ NHIỆM KHOA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</si>
</sst>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5"/>
      <color indexed="8"/>
      <name val="Times New Roman"/>
      <family val="1"/>
    </font>
    <font>
      <b/>
      <u val="single"/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5"/>
      <name val="Times New Roman"/>
      <family val="1"/>
    </font>
    <font>
      <sz val="13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u val="single"/>
      <sz val="15"/>
      <color theme="1"/>
      <name val="Times New Roman"/>
      <family val="1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3"/>
      <color theme="1"/>
      <name val="Calibri"/>
      <family val="2"/>
    </font>
    <font>
      <i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" fontId="52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right" vertical="center" wrapText="1"/>
    </xf>
    <xf numFmtId="3" fontId="51" fillId="0" borderId="10" xfId="0" applyNumberFormat="1" applyFont="1" applyBorder="1" applyAlignment="1">
      <alignment horizontal="right" vertical="center" wrapText="1"/>
    </xf>
    <xf numFmtId="1" fontId="51" fillId="0" borderId="10" xfId="0" applyNumberFormat="1" applyFont="1" applyBorder="1" applyAlignment="1">
      <alignment horizontal="right" vertical="center" wrapText="1"/>
    </xf>
    <xf numFmtId="164" fontId="52" fillId="0" borderId="10" xfId="42" applyNumberFormat="1" applyFont="1" applyBorder="1" applyAlignment="1">
      <alignment horizontal="right" vertical="center"/>
    </xf>
    <xf numFmtId="164" fontId="57" fillId="0" borderId="10" xfId="42" applyNumberFormat="1" applyFont="1" applyBorder="1" applyAlignment="1">
      <alignment horizontal="right" vertical="center"/>
    </xf>
    <xf numFmtId="164" fontId="51" fillId="0" borderId="10" xfId="42" applyNumberFormat="1" applyFont="1" applyBorder="1" applyAlignment="1">
      <alignment horizontal="right" vertical="center"/>
    </xf>
    <xf numFmtId="1" fontId="51" fillId="0" borderId="10" xfId="0" applyNumberFormat="1" applyFont="1" applyBorder="1" applyAlignment="1">
      <alignment horizontal="right" vertical="top" wrapText="1"/>
    </xf>
    <xf numFmtId="164" fontId="58" fillId="0" borderId="10" xfId="42" applyNumberFormat="1" applyFont="1" applyBorder="1" applyAlignment="1">
      <alignment horizontal="right" vertical="center"/>
    </xf>
    <xf numFmtId="164" fontId="52" fillId="0" borderId="0" xfId="0" applyNumberFormat="1" applyFont="1" applyAlignment="1">
      <alignment vertical="center"/>
    </xf>
    <xf numFmtId="0" fontId="51" fillId="0" borderId="0" xfId="0" applyFont="1" applyAlignment="1">
      <alignment/>
    </xf>
    <xf numFmtId="1" fontId="59" fillId="0" borderId="10" xfId="0" applyNumberFormat="1" applyFont="1" applyBorder="1" applyAlignment="1">
      <alignment/>
    </xf>
    <xf numFmtId="1" fontId="57" fillId="0" borderId="10" xfId="0" applyNumberFormat="1" applyFont="1" applyBorder="1" applyAlignment="1">
      <alignment/>
    </xf>
    <xf numFmtId="1" fontId="57" fillId="0" borderId="10" xfId="0" applyNumberFormat="1" applyFont="1" applyBorder="1" applyAlignment="1">
      <alignment vertical="center" wrapText="1"/>
    </xf>
    <xf numFmtId="1" fontId="57" fillId="0" borderId="10" xfId="0" applyNumberFormat="1" applyFont="1" applyBorder="1" applyAlignment="1">
      <alignment horizontal="right" vertical="center" wrapText="1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51" fillId="0" borderId="0" xfId="0" applyFont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52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1" fontId="51" fillId="0" borderId="0" xfId="0" applyNumberFormat="1" applyFont="1" applyAlignment="1">
      <alignment horizontal="center" wrapText="1"/>
    </xf>
    <xf numFmtId="0" fontId="60" fillId="0" borderId="0" xfId="0" applyFont="1" applyAlignment="1">
      <alignment/>
    </xf>
    <xf numFmtId="1" fontId="51" fillId="0" borderId="0" xfId="0" applyNumberFormat="1" applyFont="1" applyAlignment="1">
      <alignment horizontal="center"/>
    </xf>
    <xf numFmtId="3" fontId="51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/>
    </xf>
    <xf numFmtId="0" fontId="52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right"/>
    </xf>
    <xf numFmtId="0" fontId="54" fillId="0" borderId="0" xfId="0" applyFont="1" applyAlignment="1">
      <alignment horizontal="left" vertical="top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1" fillId="0" borderId="0" xfId="0" applyFont="1" applyAlignment="1">
      <alignment horizontal="center" vertical="top"/>
    </xf>
    <xf numFmtId="0" fontId="52" fillId="0" borderId="0" xfId="0" applyFont="1" applyAlignment="1">
      <alignment horizontal="center" vertical="center"/>
    </xf>
    <xf numFmtId="0" fontId="51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anthaomt@gmail.com" TargetMode="External" /><Relationship Id="rId2" Type="http://schemas.openxmlformats.org/officeDocument/2006/relationships/hyperlink" Target="mailto:thanhbamt@hcmuaf.edu.vn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S66"/>
  <sheetViews>
    <sheetView zoomScale="55" zoomScaleNormal="55" zoomScalePageLayoutView="0" workbookViewId="0" topLeftCell="A43">
      <selection activeCell="M52" sqref="M52:N52"/>
    </sheetView>
  </sheetViews>
  <sheetFormatPr defaultColWidth="9.140625" defaultRowHeight="15"/>
  <cols>
    <col min="1" max="1" width="4.8515625" style="2" customWidth="1"/>
    <col min="2" max="2" width="30.7109375" style="30" customWidth="1"/>
    <col min="3" max="5" width="20.00390625" style="2" customWidth="1"/>
    <col min="6" max="6" width="19.00390625" style="4" customWidth="1"/>
    <col min="7" max="7" width="22.140625" style="3" customWidth="1"/>
    <col min="8" max="8" width="9.140625" style="2" customWidth="1"/>
    <col min="9" max="9" width="11.7109375" style="2" bestFit="1" customWidth="1"/>
    <col min="10" max="10" width="9.140625" style="2" customWidth="1"/>
    <col min="11" max="12" width="11.57421875" style="2" bestFit="1" customWidth="1"/>
    <col min="13" max="16384" width="9.140625" style="2" customWidth="1"/>
  </cols>
  <sheetData>
    <row r="2" spans="1:7" ht="16.5">
      <c r="A2" s="48" t="s">
        <v>2</v>
      </c>
      <c r="B2" s="48"/>
      <c r="C2" s="49" t="s">
        <v>16</v>
      </c>
      <c r="D2" s="49"/>
      <c r="E2" s="49"/>
      <c r="F2" s="49"/>
      <c r="G2" s="49"/>
    </row>
    <row r="3" spans="1:7" ht="16.5">
      <c r="A3" s="48" t="s">
        <v>3</v>
      </c>
      <c r="B3" s="48"/>
      <c r="C3" s="49" t="s">
        <v>17</v>
      </c>
      <c r="D3" s="49"/>
      <c r="E3" s="49"/>
      <c r="F3" s="49"/>
      <c r="G3" s="49"/>
    </row>
    <row r="4" spans="1:5" ht="16.5">
      <c r="A4" s="24" t="s">
        <v>47</v>
      </c>
      <c r="B4" s="29"/>
      <c r="C4" s="1"/>
      <c r="D4" s="1"/>
      <c r="E4" s="1"/>
    </row>
    <row r="5" spans="5:7" ht="16.5" customHeight="1">
      <c r="E5" s="50" t="s">
        <v>48</v>
      </c>
      <c r="F5" s="50"/>
      <c r="G5" s="50"/>
    </row>
    <row r="6" ht="12.75" customHeight="1"/>
    <row r="7" ht="15" customHeight="1"/>
    <row r="8" spans="1:7" s="6" customFormat="1" ht="20.25" customHeight="1">
      <c r="A8" s="46" t="s">
        <v>11</v>
      </c>
      <c r="B8" s="46"/>
      <c r="C8" s="44" t="s">
        <v>8</v>
      </c>
      <c r="D8" s="44"/>
      <c r="E8" s="44"/>
      <c r="F8" s="44"/>
      <c r="G8" s="5"/>
    </row>
    <row r="9" spans="2:7" s="6" customFormat="1" ht="19.5">
      <c r="B9" s="31"/>
      <c r="C9" s="44" t="s">
        <v>10</v>
      </c>
      <c r="D9" s="44"/>
      <c r="E9" s="44"/>
      <c r="F9" s="44"/>
      <c r="G9" s="7"/>
    </row>
    <row r="10" spans="2:7" s="6" customFormat="1" ht="19.5">
      <c r="B10" s="31"/>
      <c r="C10" s="47" t="s">
        <v>9</v>
      </c>
      <c r="D10" s="47"/>
      <c r="E10" s="47"/>
      <c r="F10" s="47"/>
      <c r="G10" s="7"/>
    </row>
    <row r="11" ht="16.5">
      <c r="G11" s="2"/>
    </row>
    <row r="12" spans="1:7" ht="18.75">
      <c r="A12" s="42" t="s">
        <v>4</v>
      </c>
      <c r="B12" s="42"/>
      <c r="C12" s="42"/>
      <c r="D12" s="42"/>
      <c r="E12" s="42"/>
      <c r="F12" s="42"/>
      <c r="G12" s="42"/>
    </row>
    <row r="13" spans="1:7" ht="18.75">
      <c r="A13" s="42" t="s">
        <v>14</v>
      </c>
      <c r="B13" s="42"/>
      <c r="C13" s="42"/>
      <c r="D13" s="42"/>
      <c r="E13" s="42"/>
      <c r="F13" s="42"/>
      <c r="G13" s="42"/>
    </row>
    <row r="15" spans="1:149" s="9" customFormat="1" ht="64.5" customHeight="1">
      <c r="A15" s="8" t="s">
        <v>6</v>
      </c>
      <c r="B15" s="32" t="s">
        <v>5</v>
      </c>
      <c r="C15" s="8" t="s">
        <v>7</v>
      </c>
      <c r="D15" s="15" t="s">
        <v>38</v>
      </c>
      <c r="E15" s="15" t="s">
        <v>45</v>
      </c>
      <c r="F15" s="16" t="s">
        <v>15</v>
      </c>
      <c r="G15" s="17" t="s">
        <v>0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</row>
    <row r="16" spans="1:149" s="10" customFormat="1" ht="24.75" customHeight="1">
      <c r="A16" s="14">
        <v>1</v>
      </c>
      <c r="B16" s="33" t="s">
        <v>49</v>
      </c>
      <c r="C16" s="14" t="s">
        <v>18</v>
      </c>
      <c r="D16" s="18">
        <v>270000</v>
      </c>
      <c r="E16" s="18">
        <v>235000</v>
      </c>
      <c r="F16" s="19">
        <f>D16+E16</f>
        <v>505000</v>
      </c>
      <c r="G16" s="25">
        <v>31410000441217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</row>
    <row r="17" spans="1:149" s="10" customFormat="1" ht="24.75" customHeight="1">
      <c r="A17" s="14">
        <v>2</v>
      </c>
      <c r="B17" s="33" t="s">
        <v>50</v>
      </c>
      <c r="C17" s="14" t="s">
        <v>19</v>
      </c>
      <c r="D17" s="18">
        <v>270000</v>
      </c>
      <c r="E17" s="18">
        <v>235000</v>
      </c>
      <c r="F17" s="19">
        <f aca="true" t="shared" si="0" ref="F17:F48">D17+E17</f>
        <v>505000</v>
      </c>
      <c r="G17" s="25">
        <v>31410000811801</v>
      </c>
      <c r="H17" s="13"/>
      <c r="I17" s="2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</row>
    <row r="18" spans="1:149" s="10" customFormat="1" ht="24.75" customHeight="1">
      <c r="A18" s="14">
        <v>3</v>
      </c>
      <c r="B18" s="33"/>
      <c r="C18" s="14"/>
      <c r="D18" s="18">
        <v>250000</v>
      </c>
      <c r="E18" s="18">
        <v>220000</v>
      </c>
      <c r="F18" s="19">
        <f t="shared" si="0"/>
        <v>470000</v>
      </c>
      <c r="G18" s="25">
        <v>31410000320909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</row>
    <row r="19" spans="1:149" s="10" customFormat="1" ht="24.75" customHeight="1">
      <c r="A19" s="14">
        <v>4</v>
      </c>
      <c r="B19" s="33"/>
      <c r="C19" s="14"/>
      <c r="D19" s="18">
        <v>250000</v>
      </c>
      <c r="E19" s="18">
        <v>220000</v>
      </c>
      <c r="F19" s="19">
        <f t="shared" si="0"/>
        <v>470000</v>
      </c>
      <c r="G19" s="25">
        <v>31410000811847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</row>
    <row r="20" spans="1:149" s="11" customFormat="1" ht="24.75" customHeight="1">
      <c r="A20" s="14">
        <v>5</v>
      </c>
      <c r="B20" s="33"/>
      <c r="C20" s="14"/>
      <c r="D20" s="18">
        <v>250000</v>
      </c>
      <c r="E20" s="18">
        <v>220000</v>
      </c>
      <c r="F20" s="19">
        <f t="shared" si="0"/>
        <v>470000</v>
      </c>
      <c r="G20" s="26">
        <v>67010000558840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</row>
    <row r="21" spans="1:7" ht="24.75" customHeight="1">
      <c r="A21" s="14">
        <v>6</v>
      </c>
      <c r="B21" s="33"/>
      <c r="C21" s="14"/>
      <c r="D21" s="18">
        <v>160000</v>
      </c>
      <c r="E21" s="18">
        <v>130000</v>
      </c>
      <c r="F21" s="19">
        <f t="shared" si="0"/>
        <v>290000</v>
      </c>
      <c r="G21" s="25">
        <v>31410000811801</v>
      </c>
    </row>
    <row r="22" spans="1:11" ht="24.75" customHeight="1">
      <c r="A22" s="14">
        <v>7</v>
      </c>
      <c r="B22" s="33"/>
      <c r="C22" s="14"/>
      <c r="D22" s="18">
        <v>250000</v>
      </c>
      <c r="E22" s="18">
        <v>220000</v>
      </c>
      <c r="F22" s="19">
        <f t="shared" si="0"/>
        <v>470000</v>
      </c>
      <c r="G22" s="25">
        <v>31410000861994</v>
      </c>
      <c r="K22" s="2" t="s">
        <v>72</v>
      </c>
    </row>
    <row r="23" spans="1:7" ht="24.75" customHeight="1">
      <c r="A23" s="14">
        <v>8</v>
      </c>
      <c r="B23" s="33"/>
      <c r="C23" s="14"/>
      <c r="D23" s="18">
        <v>250000</v>
      </c>
      <c r="E23" s="18">
        <v>220000</v>
      </c>
      <c r="F23" s="19">
        <f t="shared" si="0"/>
        <v>470000</v>
      </c>
      <c r="G23" s="25">
        <v>31410001173319</v>
      </c>
    </row>
    <row r="24" spans="1:7" ht="24.75" customHeight="1">
      <c r="A24" s="14">
        <v>9</v>
      </c>
      <c r="B24" s="33"/>
      <c r="C24" s="14"/>
      <c r="D24" s="18">
        <v>250000</v>
      </c>
      <c r="E24" s="18">
        <v>220000</v>
      </c>
      <c r="F24" s="19">
        <f t="shared" si="0"/>
        <v>470000</v>
      </c>
      <c r="G24" s="25">
        <v>31410000657494</v>
      </c>
    </row>
    <row r="25" spans="1:7" ht="24.75" customHeight="1">
      <c r="A25" s="14">
        <v>10</v>
      </c>
      <c r="B25" s="33" t="s">
        <v>54</v>
      </c>
      <c r="C25" s="14" t="s">
        <v>20</v>
      </c>
      <c r="D25" s="18">
        <v>250000</v>
      </c>
      <c r="E25" s="18">
        <v>220000</v>
      </c>
      <c r="F25" s="19">
        <f t="shared" si="0"/>
        <v>470000</v>
      </c>
      <c r="G25" s="25">
        <v>31410000320839</v>
      </c>
    </row>
    <row r="26" spans="1:7" ht="24.75" customHeight="1">
      <c r="A26" s="14">
        <v>11</v>
      </c>
      <c r="B26" s="33" t="s">
        <v>55</v>
      </c>
      <c r="C26" s="14" t="s">
        <v>21</v>
      </c>
      <c r="D26" s="18">
        <v>250000</v>
      </c>
      <c r="E26" s="18">
        <v>220000</v>
      </c>
      <c r="F26" s="19">
        <f t="shared" si="0"/>
        <v>470000</v>
      </c>
      <c r="G26" s="25">
        <v>31410000185746</v>
      </c>
    </row>
    <row r="27" spans="1:7" ht="24.75" customHeight="1">
      <c r="A27" s="14">
        <v>12</v>
      </c>
      <c r="B27" s="33" t="s">
        <v>56</v>
      </c>
      <c r="C27" s="14" t="s">
        <v>22</v>
      </c>
      <c r="D27" s="18">
        <v>250000</v>
      </c>
      <c r="E27" s="18">
        <v>220000</v>
      </c>
      <c r="F27" s="19">
        <f t="shared" si="0"/>
        <v>470000</v>
      </c>
      <c r="G27" s="25">
        <v>31410000320875</v>
      </c>
    </row>
    <row r="28" spans="1:7" ht="24.75" customHeight="1">
      <c r="A28" s="14">
        <v>13</v>
      </c>
      <c r="B28" s="33" t="s">
        <v>57</v>
      </c>
      <c r="C28" s="14" t="s">
        <v>23</v>
      </c>
      <c r="D28" s="18">
        <v>250000</v>
      </c>
      <c r="E28" s="18">
        <v>220000</v>
      </c>
      <c r="F28" s="19">
        <f t="shared" si="0"/>
        <v>470000</v>
      </c>
      <c r="G28" s="25">
        <v>31410000249794</v>
      </c>
    </row>
    <row r="29" spans="1:7" ht="24.75" customHeight="1">
      <c r="A29" s="14">
        <v>14</v>
      </c>
      <c r="B29" s="33" t="s">
        <v>58</v>
      </c>
      <c r="C29" s="14" t="s">
        <v>24</v>
      </c>
      <c r="D29" s="18">
        <v>250000</v>
      </c>
      <c r="E29" s="18">
        <v>220000</v>
      </c>
      <c r="F29" s="19">
        <f t="shared" si="0"/>
        <v>470000</v>
      </c>
      <c r="G29" s="25">
        <v>31410000249633</v>
      </c>
    </row>
    <row r="30" spans="1:7" ht="24.75" customHeight="1">
      <c r="A30" s="14">
        <v>15</v>
      </c>
      <c r="B30" s="33" t="s">
        <v>59</v>
      </c>
      <c r="C30" s="14" t="s">
        <v>25</v>
      </c>
      <c r="D30" s="18">
        <v>250000</v>
      </c>
      <c r="E30" s="18">
        <v>220000</v>
      </c>
      <c r="F30" s="19">
        <f t="shared" si="0"/>
        <v>470000</v>
      </c>
      <c r="G30" s="25">
        <v>31410000320945</v>
      </c>
    </row>
    <row r="31" spans="1:7" ht="24.75" customHeight="1">
      <c r="A31" s="14">
        <v>16</v>
      </c>
      <c r="B31" s="33" t="s">
        <v>60</v>
      </c>
      <c r="C31" s="14" t="s">
        <v>26</v>
      </c>
      <c r="D31" s="18">
        <v>250000</v>
      </c>
      <c r="E31" s="18">
        <v>220000</v>
      </c>
      <c r="F31" s="19">
        <f t="shared" si="0"/>
        <v>470000</v>
      </c>
      <c r="G31" s="25">
        <v>31410000860177</v>
      </c>
    </row>
    <row r="32" spans="1:7" ht="24.75" customHeight="1">
      <c r="A32" s="14">
        <v>17</v>
      </c>
      <c r="B32" s="33" t="s">
        <v>61</v>
      </c>
      <c r="C32" s="14" t="s">
        <v>27</v>
      </c>
      <c r="D32" s="18">
        <v>250000</v>
      </c>
      <c r="E32" s="18">
        <v>220000</v>
      </c>
      <c r="F32" s="19">
        <f t="shared" si="0"/>
        <v>470000</v>
      </c>
      <c r="G32" s="25">
        <v>31410000320741</v>
      </c>
    </row>
    <row r="33" spans="1:7" ht="24.75" customHeight="1">
      <c r="A33" s="14">
        <v>18</v>
      </c>
      <c r="B33" s="33" t="s">
        <v>62</v>
      </c>
      <c r="C33" s="14" t="s">
        <v>28</v>
      </c>
      <c r="D33" s="18">
        <v>250000</v>
      </c>
      <c r="E33" s="18">
        <v>220000</v>
      </c>
      <c r="F33" s="19">
        <f t="shared" si="0"/>
        <v>470000</v>
      </c>
      <c r="G33" s="25">
        <v>31410000475438</v>
      </c>
    </row>
    <row r="34" spans="1:7" ht="24.75" customHeight="1">
      <c r="A34" s="14">
        <v>19</v>
      </c>
      <c r="B34" s="33" t="s">
        <v>73</v>
      </c>
      <c r="C34" s="14" t="s">
        <v>29</v>
      </c>
      <c r="D34" s="18">
        <v>250000</v>
      </c>
      <c r="E34" s="18">
        <v>220000</v>
      </c>
      <c r="F34" s="19">
        <f t="shared" si="0"/>
        <v>470000</v>
      </c>
      <c r="G34" s="28">
        <v>14010000894984</v>
      </c>
    </row>
    <row r="35" spans="1:7" ht="24.75" customHeight="1">
      <c r="A35" s="14">
        <v>20</v>
      </c>
      <c r="B35" s="33" t="s">
        <v>63</v>
      </c>
      <c r="C35" s="14" t="s">
        <v>30</v>
      </c>
      <c r="D35" s="18">
        <v>160000</v>
      </c>
      <c r="E35" s="18">
        <v>130000</v>
      </c>
      <c r="F35" s="19">
        <f t="shared" si="0"/>
        <v>290000</v>
      </c>
      <c r="G35" s="25">
        <v>31410000861994</v>
      </c>
    </row>
    <row r="36" spans="1:7" ht="24.75" customHeight="1">
      <c r="A36" s="14">
        <v>21</v>
      </c>
      <c r="B36" s="33" t="s">
        <v>64</v>
      </c>
      <c r="C36" s="14" t="s">
        <v>31</v>
      </c>
      <c r="D36" s="18">
        <v>160000</v>
      </c>
      <c r="E36" s="18">
        <v>130000</v>
      </c>
      <c r="F36" s="19">
        <f t="shared" si="0"/>
        <v>290000</v>
      </c>
      <c r="G36" s="25">
        <v>31410001173319</v>
      </c>
    </row>
    <row r="37" spans="1:7" ht="24.75" customHeight="1">
      <c r="A37" s="14">
        <v>22</v>
      </c>
      <c r="B37" s="33" t="s">
        <v>65</v>
      </c>
      <c r="C37" s="14" t="s">
        <v>32</v>
      </c>
      <c r="D37" s="18">
        <v>250000</v>
      </c>
      <c r="E37" s="18">
        <v>220000</v>
      </c>
      <c r="F37" s="19">
        <f t="shared" si="0"/>
        <v>470000</v>
      </c>
      <c r="G37" s="27">
        <v>31410002557794</v>
      </c>
    </row>
    <row r="38" spans="1:7" ht="24.75" customHeight="1">
      <c r="A38" s="14">
        <v>23</v>
      </c>
      <c r="B38" s="33" t="s">
        <v>52</v>
      </c>
      <c r="C38" s="14" t="s">
        <v>33</v>
      </c>
      <c r="D38" s="18">
        <v>160000</v>
      </c>
      <c r="E38" s="18">
        <v>130000</v>
      </c>
      <c r="F38" s="19">
        <f t="shared" si="0"/>
        <v>290000</v>
      </c>
      <c r="G38" s="26">
        <v>67010000558840</v>
      </c>
    </row>
    <row r="39" spans="1:7" ht="24.75" customHeight="1">
      <c r="A39" s="14">
        <v>24</v>
      </c>
      <c r="B39" s="33" t="s">
        <v>66</v>
      </c>
      <c r="C39" s="14" t="s">
        <v>34</v>
      </c>
      <c r="D39" s="18">
        <v>250000</v>
      </c>
      <c r="E39" s="18">
        <v>220000</v>
      </c>
      <c r="F39" s="19">
        <f t="shared" si="0"/>
        <v>470000</v>
      </c>
      <c r="G39" s="27">
        <v>31410000320750</v>
      </c>
    </row>
    <row r="40" spans="1:7" ht="24.75" customHeight="1">
      <c r="A40" s="14">
        <v>25</v>
      </c>
      <c r="B40" s="33" t="s">
        <v>67</v>
      </c>
      <c r="C40" s="14" t="s">
        <v>35</v>
      </c>
      <c r="D40" s="18">
        <v>250000</v>
      </c>
      <c r="E40" s="18">
        <v>220000</v>
      </c>
      <c r="F40" s="19">
        <f t="shared" si="0"/>
        <v>470000</v>
      </c>
      <c r="G40" s="25">
        <v>31410000079335</v>
      </c>
    </row>
    <row r="41" spans="1:7" ht="24.75" customHeight="1">
      <c r="A41" s="14">
        <v>26</v>
      </c>
      <c r="B41" s="33" t="s">
        <v>68</v>
      </c>
      <c r="C41" s="14" t="s">
        <v>36</v>
      </c>
      <c r="D41" s="18">
        <v>250000</v>
      </c>
      <c r="E41" s="18">
        <v>220000</v>
      </c>
      <c r="F41" s="19">
        <f t="shared" si="0"/>
        <v>470000</v>
      </c>
      <c r="G41" s="27">
        <v>13510000654092</v>
      </c>
    </row>
    <row r="42" spans="1:7" ht="24.75" customHeight="1">
      <c r="A42" s="14">
        <v>27</v>
      </c>
      <c r="B42" s="33" t="s">
        <v>69</v>
      </c>
      <c r="C42" s="14" t="s">
        <v>37</v>
      </c>
      <c r="D42" s="18">
        <v>250000</v>
      </c>
      <c r="E42" s="18">
        <v>220000</v>
      </c>
      <c r="F42" s="19">
        <f t="shared" si="0"/>
        <v>470000</v>
      </c>
      <c r="G42" s="27">
        <v>31410000269181</v>
      </c>
    </row>
    <row r="43" spans="1:7" ht="24.75" customHeight="1">
      <c r="A43" s="14">
        <v>28</v>
      </c>
      <c r="B43" s="33" t="s">
        <v>70</v>
      </c>
      <c r="C43" s="14" t="s">
        <v>39</v>
      </c>
      <c r="D43" s="18">
        <v>250000</v>
      </c>
      <c r="E43" s="18">
        <v>220000</v>
      </c>
      <c r="F43" s="19">
        <f t="shared" si="0"/>
        <v>470000</v>
      </c>
      <c r="G43" s="25">
        <v>31310000186645</v>
      </c>
    </row>
    <row r="44" spans="1:7" ht="24.75" customHeight="1">
      <c r="A44" s="14">
        <v>29</v>
      </c>
      <c r="B44" s="33" t="s">
        <v>71</v>
      </c>
      <c r="C44" s="14" t="s">
        <v>40</v>
      </c>
      <c r="D44" s="18">
        <v>160000</v>
      </c>
      <c r="E44" s="18">
        <v>130000</v>
      </c>
      <c r="F44" s="19">
        <f t="shared" si="0"/>
        <v>290000</v>
      </c>
      <c r="G44" s="25">
        <v>31410000320909</v>
      </c>
    </row>
    <row r="45" spans="1:7" ht="24.75" customHeight="1">
      <c r="A45" s="14">
        <v>30</v>
      </c>
      <c r="B45" s="33" t="s">
        <v>52</v>
      </c>
      <c r="C45" s="14" t="s">
        <v>41</v>
      </c>
      <c r="D45" s="18">
        <v>160000</v>
      </c>
      <c r="E45" s="18">
        <v>130000</v>
      </c>
      <c r="F45" s="19">
        <f t="shared" si="0"/>
        <v>290000</v>
      </c>
      <c r="G45" s="26">
        <v>67010000558840</v>
      </c>
    </row>
    <row r="46" spans="1:7" ht="24.75" customHeight="1">
      <c r="A46" s="14">
        <v>31</v>
      </c>
      <c r="B46" s="33" t="s">
        <v>63</v>
      </c>
      <c r="C46" s="14" t="s">
        <v>42</v>
      </c>
      <c r="D46" s="18">
        <v>160000</v>
      </c>
      <c r="E46" s="18">
        <v>130000</v>
      </c>
      <c r="F46" s="19">
        <f t="shared" si="0"/>
        <v>290000</v>
      </c>
      <c r="G46" s="25">
        <v>31410000861994</v>
      </c>
    </row>
    <row r="47" spans="1:7" ht="24.75" customHeight="1">
      <c r="A47" s="14">
        <v>32</v>
      </c>
      <c r="B47" s="33" t="s">
        <v>64</v>
      </c>
      <c r="C47" s="14" t="s">
        <v>43</v>
      </c>
      <c r="D47" s="18">
        <v>160000</v>
      </c>
      <c r="E47" s="18">
        <v>130000</v>
      </c>
      <c r="F47" s="19">
        <f t="shared" si="0"/>
        <v>290000</v>
      </c>
      <c r="G47" s="25">
        <v>31410001173319</v>
      </c>
    </row>
    <row r="48" spans="1:7" ht="24.75" customHeight="1">
      <c r="A48" s="9">
        <v>33</v>
      </c>
      <c r="B48" s="33" t="s">
        <v>53</v>
      </c>
      <c r="C48" s="14" t="s">
        <v>44</v>
      </c>
      <c r="D48" s="18">
        <v>160000</v>
      </c>
      <c r="E48" s="18">
        <v>130000</v>
      </c>
      <c r="F48" s="19">
        <f t="shared" si="0"/>
        <v>290000</v>
      </c>
      <c r="G48" s="25">
        <v>31410000811801</v>
      </c>
    </row>
    <row r="49" spans="1:7" ht="24.75" customHeight="1">
      <c r="A49" s="9">
        <v>34</v>
      </c>
      <c r="B49" s="33" t="s">
        <v>51</v>
      </c>
      <c r="C49" s="14" t="s">
        <v>74</v>
      </c>
      <c r="D49" s="18"/>
      <c r="E49" s="18"/>
      <c r="F49" s="19"/>
      <c r="G49" s="25"/>
    </row>
    <row r="50" spans="1:7" ht="24.75" customHeight="1">
      <c r="A50" s="9"/>
      <c r="B50" s="33" t="s">
        <v>76</v>
      </c>
      <c r="C50" s="14" t="s">
        <v>75</v>
      </c>
      <c r="D50" s="18"/>
      <c r="E50" s="18"/>
      <c r="F50" s="19"/>
      <c r="G50" s="25"/>
    </row>
    <row r="51" spans="1:7" ht="24.75" customHeight="1">
      <c r="A51" s="9"/>
      <c r="B51" s="33" t="s">
        <v>78</v>
      </c>
      <c r="C51" s="14" t="s">
        <v>77</v>
      </c>
      <c r="D51" s="18"/>
      <c r="E51" s="18"/>
      <c r="F51" s="19"/>
      <c r="G51" s="25"/>
    </row>
    <row r="52" spans="1:7" ht="24.75" customHeight="1">
      <c r="A52" s="9"/>
      <c r="B52" s="33" t="s">
        <v>58</v>
      </c>
      <c r="C52" s="14" t="s">
        <v>79</v>
      </c>
      <c r="D52" s="18"/>
      <c r="E52" s="18"/>
      <c r="F52" s="19"/>
      <c r="G52" s="25"/>
    </row>
    <row r="53" spans="1:7" ht="24.75" customHeight="1">
      <c r="A53" s="9"/>
      <c r="B53" s="33"/>
      <c r="C53" s="14"/>
      <c r="D53" s="18"/>
      <c r="E53" s="18"/>
      <c r="F53" s="19"/>
      <c r="G53" s="25"/>
    </row>
    <row r="54" spans="1:7" ht="24.75" customHeight="1">
      <c r="A54" s="9"/>
      <c r="B54" s="33" t="s">
        <v>80</v>
      </c>
      <c r="C54" s="14" t="s">
        <v>81</v>
      </c>
      <c r="D54" s="18"/>
      <c r="E54" s="18"/>
      <c r="F54" s="19"/>
      <c r="G54" s="25"/>
    </row>
    <row r="55" spans="1:7" ht="18.75">
      <c r="A55" s="45" t="s">
        <v>1</v>
      </c>
      <c r="B55" s="45"/>
      <c r="C55" s="45"/>
      <c r="D55" s="20">
        <f>SUM(D16:D48)</f>
        <v>7480000</v>
      </c>
      <c r="E55" s="20">
        <f>SUM(E16:E48)</f>
        <v>6480000</v>
      </c>
      <c r="F55" s="22">
        <f>SUM(F16:F48)</f>
        <v>13960000</v>
      </c>
      <c r="G55" s="21"/>
    </row>
    <row r="57" spans="2:7" ht="16.5">
      <c r="B57" s="43" t="s">
        <v>46</v>
      </c>
      <c r="C57" s="43"/>
      <c r="D57" s="43"/>
      <c r="E57" s="43"/>
      <c r="F57" s="43"/>
      <c r="G57" s="43"/>
    </row>
    <row r="59" spans="2:7" ht="16.5">
      <c r="B59" s="29" t="s">
        <v>13</v>
      </c>
      <c r="C59" s="1"/>
      <c r="D59" s="1"/>
      <c r="E59" s="1"/>
      <c r="F59" s="40" t="s">
        <v>12</v>
      </c>
      <c r="G59" s="40"/>
    </row>
    <row r="66" spans="2:7" ht="16.5">
      <c r="B66" s="29"/>
      <c r="F66" s="41"/>
      <c r="G66" s="41"/>
    </row>
  </sheetData>
  <sheetProtection/>
  <mergeCells count="15">
    <mergeCell ref="A2:B2"/>
    <mergeCell ref="A3:B3"/>
    <mergeCell ref="C2:G2"/>
    <mergeCell ref="C3:G3"/>
    <mergeCell ref="E5:G5"/>
    <mergeCell ref="C9:F9"/>
    <mergeCell ref="A55:C55"/>
    <mergeCell ref="A8:B8"/>
    <mergeCell ref="C8:F8"/>
    <mergeCell ref="C10:F10"/>
    <mergeCell ref="F59:G59"/>
    <mergeCell ref="F66:G66"/>
    <mergeCell ref="A12:G12"/>
    <mergeCell ref="A13:G13"/>
    <mergeCell ref="B57:G57"/>
  </mergeCells>
  <printOptions/>
  <pageMargins left="0.35" right="0.22" top="0.25" bottom="0.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="70" zoomScaleNormal="70" zoomScalePageLayoutView="0" workbookViewId="0" topLeftCell="A31">
      <selection activeCell="D41" sqref="D41"/>
    </sheetView>
  </sheetViews>
  <sheetFormatPr defaultColWidth="9.140625" defaultRowHeight="15"/>
  <cols>
    <col min="1" max="1" width="7.00390625" style="39" customWidth="1"/>
    <col min="2" max="2" width="34.00390625" style="39" customWidth="1"/>
    <col min="3" max="3" width="17.8515625" style="39" customWidth="1"/>
    <col min="4" max="4" width="41.57421875" style="39" customWidth="1"/>
    <col min="5" max="5" width="9.57421875" style="39" customWidth="1"/>
    <col min="6" max="6" width="10.140625" style="39" customWidth="1"/>
    <col min="7" max="16384" width="9.140625" style="39" customWidth="1"/>
  </cols>
  <sheetData>
    <row r="1" spans="1:6" ht="17.25">
      <c r="A1" s="2"/>
      <c r="B1" s="30"/>
      <c r="C1" s="2"/>
      <c r="D1" s="2"/>
      <c r="E1" s="4"/>
      <c r="F1" s="3"/>
    </row>
    <row r="2" spans="1:6" ht="17.25" customHeight="1">
      <c r="A2" s="52" t="s">
        <v>2</v>
      </c>
      <c r="B2" s="52"/>
      <c r="C2" s="51" t="s">
        <v>83</v>
      </c>
      <c r="D2" s="51"/>
      <c r="E2" s="24"/>
      <c r="F2" s="24"/>
    </row>
    <row r="3" spans="1:6" ht="17.25" customHeight="1">
      <c r="A3" s="52" t="s">
        <v>3</v>
      </c>
      <c r="B3" s="52"/>
      <c r="C3" s="24" t="s">
        <v>17</v>
      </c>
      <c r="D3" s="24"/>
      <c r="E3" s="24"/>
      <c r="F3" s="24"/>
    </row>
    <row r="4" spans="1:6" ht="17.25" customHeight="1">
      <c r="A4" s="34" t="s">
        <v>47</v>
      </c>
      <c r="B4" s="35"/>
      <c r="C4" s="1"/>
      <c r="D4" s="1"/>
      <c r="E4" s="4"/>
      <c r="F4" s="3"/>
    </row>
    <row r="5" spans="1:6" ht="17.25" customHeight="1">
      <c r="A5" s="34"/>
      <c r="B5" s="35"/>
      <c r="C5" s="1"/>
      <c r="D5" s="1"/>
      <c r="E5" s="4"/>
      <c r="F5" s="3"/>
    </row>
    <row r="6" spans="1:6" ht="20.25" customHeight="1">
      <c r="A6" s="49" t="s">
        <v>109</v>
      </c>
      <c r="B6" s="49"/>
      <c r="C6" s="49"/>
      <c r="D6" s="49"/>
      <c r="E6" s="24"/>
      <c r="F6" s="24"/>
    </row>
    <row r="7" spans="1:6" ht="17.25" customHeight="1">
      <c r="A7" s="53"/>
      <c r="B7" s="53"/>
      <c r="C7" s="53"/>
      <c r="D7" s="53"/>
      <c r="E7" s="24"/>
      <c r="F7" s="24"/>
    </row>
    <row r="8" spans="1:6" ht="21.75" customHeight="1">
      <c r="A8" s="8" t="s">
        <v>6</v>
      </c>
      <c r="B8" s="32" t="s">
        <v>5</v>
      </c>
      <c r="C8" s="8" t="s">
        <v>7</v>
      </c>
      <c r="D8" s="8" t="s">
        <v>82</v>
      </c>
      <c r="E8" s="4"/>
      <c r="F8" s="3"/>
    </row>
    <row r="9" spans="1:4" ht="21.75" customHeight="1">
      <c r="A9" s="14">
        <v>1</v>
      </c>
      <c r="B9" s="33" t="s">
        <v>49</v>
      </c>
      <c r="C9" s="14" t="s">
        <v>18</v>
      </c>
      <c r="D9" s="36" t="s">
        <v>104</v>
      </c>
    </row>
    <row r="10" spans="1:6" ht="21.75" customHeight="1">
      <c r="A10" s="14">
        <v>2</v>
      </c>
      <c r="B10" s="33" t="s">
        <v>50</v>
      </c>
      <c r="C10" s="14" t="s">
        <v>19</v>
      </c>
      <c r="D10" s="36" t="s">
        <v>105</v>
      </c>
      <c r="E10" s="4"/>
      <c r="F10" s="3"/>
    </row>
    <row r="11" spans="1:4" ht="21.75" customHeight="1">
      <c r="A11" s="14">
        <v>3</v>
      </c>
      <c r="B11" s="33" t="s">
        <v>54</v>
      </c>
      <c r="C11" s="14" t="s">
        <v>20</v>
      </c>
      <c r="D11" s="36" t="s">
        <v>84</v>
      </c>
    </row>
    <row r="12" spans="1:6" ht="21.75" customHeight="1">
      <c r="A12" s="14">
        <v>4</v>
      </c>
      <c r="B12" s="33" t="s">
        <v>55</v>
      </c>
      <c r="C12" s="14" t="s">
        <v>21</v>
      </c>
      <c r="D12" s="36" t="s">
        <v>85</v>
      </c>
      <c r="E12" s="4"/>
      <c r="F12" s="3"/>
    </row>
    <row r="13" spans="1:6" ht="21.75" customHeight="1">
      <c r="A13" s="14">
        <v>5</v>
      </c>
      <c r="B13" s="33" t="s">
        <v>56</v>
      </c>
      <c r="C13" s="14" t="s">
        <v>22</v>
      </c>
      <c r="D13" s="36" t="s">
        <v>86</v>
      </c>
      <c r="E13" s="4"/>
      <c r="F13" s="3"/>
    </row>
    <row r="14" spans="1:6" ht="21.75" customHeight="1">
      <c r="A14" s="14">
        <v>6</v>
      </c>
      <c r="B14" s="33" t="s">
        <v>57</v>
      </c>
      <c r="C14" s="14" t="s">
        <v>23</v>
      </c>
      <c r="D14" s="36" t="s">
        <v>87</v>
      </c>
      <c r="E14" s="4"/>
      <c r="F14" s="3"/>
    </row>
    <row r="15" spans="1:6" ht="21.75" customHeight="1">
      <c r="A15" s="14">
        <v>7</v>
      </c>
      <c r="B15" s="33" t="s">
        <v>58</v>
      </c>
      <c r="C15" s="14" t="s">
        <v>24</v>
      </c>
      <c r="D15" s="36" t="s">
        <v>88</v>
      </c>
      <c r="E15" s="4"/>
      <c r="F15" s="3"/>
    </row>
    <row r="16" spans="1:6" ht="21.75" customHeight="1">
      <c r="A16" s="14">
        <v>8</v>
      </c>
      <c r="B16" s="33" t="s">
        <v>59</v>
      </c>
      <c r="C16" s="14" t="s">
        <v>25</v>
      </c>
      <c r="D16" s="36" t="s">
        <v>89</v>
      </c>
      <c r="E16" s="4"/>
      <c r="F16" s="3"/>
    </row>
    <row r="17" spans="1:4" ht="21.75" customHeight="1">
      <c r="A17" s="14">
        <v>9</v>
      </c>
      <c r="B17" s="33" t="s">
        <v>60</v>
      </c>
      <c r="C17" s="14" t="s">
        <v>26</v>
      </c>
      <c r="D17" s="36" t="s">
        <v>90</v>
      </c>
    </row>
    <row r="18" spans="1:4" ht="21.75" customHeight="1">
      <c r="A18" s="14">
        <v>10</v>
      </c>
      <c r="B18" s="33" t="s">
        <v>61</v>
      </c>
      <c r="C18" s="14" t="s">
        <v>27</v>
      </c>
      <c r="D18" s="36" t="s">
        <v>91</v>
      </c>
    </row>
    <row r="19" spans="1:4" ht="21.75" customHeight="1">
      <c r="A19" s="14">
        <v>11</v>
      </c>
      <c r="B19" s="33" t="s">
        <v>62</v>
      </c>
      <c r="C19" s="14" t="s">
        <v>28</v>
      </c>
      <c r="D19" s="36" t="s">
        <v>92</v>
      </c>
    </row>
    <row r="20" spans="1:4" ht="21.75" customHeight="1">
      <c r="A20" s="14">
        <v>12</v>
      </c>
      <c r="B20" s="33" t="s">
        <v>73</v>
      </c>
      <c r="C20" s="14" t="s">
        <v>29</v>
      </c>
      <c r="D20" s="36" t="s">
        <v>93</v>
      </c>
    </row>
    <row r="21" spans="1:4" ht="21.75" customHeight="1">
      <c r="A21" s="14">
        <v>13</v>
      </c>
      <c r="B21" s="33" t="s">
        <v>63</v>
      </c>
      <c r="C21" s="14" t="s">
        <v>30</v>
      </c>
      <c r="D21" s="36" t="s">
        <v>94</v>
      </c>
    </row>
    <row r="22" spans="1:4" ht="21.75" customHeight="1">
      <c r="A22" s="14">
        <v>14</v>
      </c>
      <c r="B22" s="33" t="s">
        <v>64</v>
      </c>
      <c r="C22" s="14" t="s">
        <v>31</v>
      </c>
      <c r="D22" s="36" t="s">
        <v>95</v>
      </c>
    </row>
    <row r="23" spans="1:4" ht="21.75" customHeight="1">
      <c r="A23" s="14">
        <v>15</v>
      </c>
      <c r="B23" s="33" t="s">
        <v>65</v>
      </c>
      <c r="C23" s="14" t="s">
        <v>32</v>
      </c>
      <c r="D23" s="37" t="s">
        <v>96</v>
      </c>
    </row>
    <row r="24" spans="1:4" ht="21.75" customHeight="1">
      <c r="A24" s="14">
        <v>16</v>
      </c>
      <c r="B24" s="33" t="s">
        <v>52</v>
      </c>
      <c r="C24" s="14" t="s">
        <v>33</v>
      </c>
      <c r="D24" s="36" t="s">
        <v>97</v>
      </c>
    </row>
    <row r="25" spans="1:4" ht="21.75" customHeight="1">
      <c r="A25" s="14">
        <v>17</v>
      </c>
      <c r="B25" s="33" t="s">
        <v>66</v>
      </c>
      <c r="C25" s="14" t="s">
        <v>34</v>
      </c>
      <c r="D25" s="36" t="s">
        <v>101</v>
      </c>
    </row>
    <row r="26" spans="1:4" ht="21.75" customHeight="1">
      <c r="A26" s="14">
        <v>18</v>
      </c>
      <c r="B26" s="33" t="s">
        <v>67</v>
      </c>
      <c r="C26" s="14" t="s">
        <v>35</v>
      </c>
      <c r="D26" s="36" t="s">
        <v>98</v>
      </c>
    </row>
    <row r="27" spans="1:4" ht="21.75" customHeight="1">
      <c r="A27" s="14">
        <v>19</v>
      </c>
      <c r="B27" s="33" t="s">
        <v>68</v>
      </c>
      <c r="C27" s="14" t="s">
        <v>36</v>
      </c>
      <c r="D27" s="11" t="s">
        <v>100</v>
      </c>
    </row>
    <row r="28" spans="1:4" ht="21.75" customHeight="1">
      <c r="A28" s="14">
        <v>20</v>
      </c>
      <c r="B28" s="33" t="s">
        <v>69</v>
      </c>
      <c r="C28" s="14" t="s">
        <v>37</v>
      </c>
      <c r="D28" s="11" t="s">
        <v>99</v>
      </c>
    </row>
    <row r="29" spans="1:4" ht="21.75" customHeight="1">
      <c r="A29" s="14">
        <v>21</v>
      </c>
      <c r="B29" s="33" t="s">
        <v>70</v>
      </c>
      <c r="C29" s="14" t="s">
        <v>39</v>
      </c>
      <c r="D29" s="36" t="s">
        <v>102</v>
      </c>
    </row>
    <row r="30" spans="1:4" ht="21.75" customHeight="1">
      <c r="A30" s="14">
        <v>22</v>
      </c>
      <c r="B30" s="33" t="s">
        <v>71</v>
      </c>
      <c r="C30" s="14" t="s">
        <v>40</v>
      </c>
      <c r="D30" s="36" t="s">
        <v>103</v>
      </c>
    </row>
    <row r="31" spans="1:4" ht="21.75" customHeight="1">
      <c r="A31" s="14">
        <v>23</v>
      </c>
      <c r="B31" s="33" t="s">
        <v>52</v>
      </c>
      <c r="C31" s="14" t="s">
        <v>41</v>
      </c>
      <c r="D31" s="36" t="s">
        <v>97</v>
      </c>
    </row>
    <row r="32" spans="1:4" ht="21.75" customHeight="1">
      <c r="A32" s="14">
        <v>24</v>
      </c>
      <c r="B32" s="33" t="s">
        <v>63</v>
      </c>
      <c r="C32" s="14" t="s">
        <v>42</v>
      </c>
      <c r="D32" s="36" t="s">
        <v>94</v>
      </c>
    </row>
    <row r="33" spans="1:4" ht="21.75" customHeight="1">
      <c r="A33" s="14">
        <v>25</v>
      </c>
      <c r="B33" s="33" t="s">
        <v>64</v>
      </c>
      <c r="C33" s="14" t="s">
        <v>43</v>
      </c>
      <c r="D33" s="36" t="s">
        <v>95</v>
      </c>
    </row>
    <row r="34" spans="1:4" ht="21.75" customHeight="1">
      <c r="A34" s="14">
        <v>26</v>
      </c>
      <c r="B34" s="33" t="s">
        <v>53</v>
      </c>
      <c r="C34" s="14" t="s">
        <v>44</v>
      </c>
      <c r="D34" s="36" t="s">
        <v>105</v>
      </c>
    </row>
    <row r="35" spans="1:4" ht="21.75" customHeight="1">
      <c r="A35" s="14">
        <v>27</v>
      </c>
      <c r="B35" s="33" t="s">
        <v>51</v>
      </c>
      <c r="C35" s="14" t="s">
        <v>74</v>
      </c>
      <c r="D35" s="36" t="s">
        <v>106</v>
      </c>
    </row>
    <row r="36" spans="1:4" ht="21.75" customHeight="1">
      <c r="A36" s="14">
        <v>28</v>
      </c>
      <c r="B36" s="33" t="s">
        <v>76</v>
      </c>
      <c r="C36" s="14" t="s">
        <v>75</v>
      </c>
      <c r="D36" s="36" t="s">
        <v>107</v>
      </c>
    </row>
    <row r="37" spans="1:4" ht="21.75" customHeight="1">
      <c r="A37" s="14">
        <v>29</v>
      </c>
      <c r="B37" s="33" t="s">
        <v>78</v>
      </c>
      <c r="C37" s="14" t="s">
        <v>77</v>
      </c>
      <c r="D37" s="36" t="s">
        <v>87</v>
      </c>
    </row>
    <row r="38" spans="1:4" ht="21.75" customHeight="1">
      <c r="A38" s="14">
        <v>30</v>
      </c>
      <c r="B38" s="33" t="s">
        <v>58</v>
      </c>
      <c r="C38" s="14" t="s">
        <v>79</v>
      </c>
      <c r="D38" s="36" t="s">
        <v>88</v>
      </c>
    </row>
    <row r="39" spans="1:4" ht="21.75" customHeight="1">
      <c r="A39" s="14">
        <v>31</v>
      </c>
      <c r="B39" s="33" t="s">
        <v>80</v>
      </c>
      <c r="C39" s="14" t="s">
        <v>81</v>
      </c>
      <c r="D39" s="36" t="s">
        <v>108</v>
      </c>
    </row>
    <row r="40" spans="1:4" ht="17.25">
      <c r="A40" s="2"/>
      <c r="B40" s="30"/>
      <c r="C40" s="2"/>
      <c r="D40" s="2"/>
    </row>
    <row r="41" spans="1:4" ht="42.75" customHeight="1">
      <c r="A41" s="2"/>
      <c r="B41" s="29"/>
      <c r="C41" s="1"/>
      <c r="D41" s="38" t="s">
        <v>110</v>
      </c>
    </row>
    <row r="42" spans="1:4" ht="17.25">
      <c r="A42" s="2"/>
      <c r="B42" s="30"/>
      <c r="C42" s="2"/>
      <c r="D42" s="2"/>
    </row>
    <row r="44" spans="1:4" ht="17.25">
      <c r="A44" s="2"/>
      <c r="B44" s="30"/>
      <c r="C44" s="2"/>
      <c r="D44" s="2"/>
    </row>
    <row r="45" spans="1:4" ht="17.25">
      <c r="A45" s="2"/>
      <c r="B45" s="30"/>
      <c r="C45" s="2"/>
      <c r="D45" s="2"/>
    </row>
    <row r="46" spans="1:4" ht="17.25">
      <c r="A46" s="2"/>
      <c r="B46" s="30"/>
      <c r="C46" s="2"/>
      <c r="D46" s="2"/>
    </row>
    <row r="47" spans="1:4" ht="17.25">
      <c r="A47" s="2"/>
      <c r="B47" s="30"/>
      <c r="C47" s="2"/>
      <c r="D47" s="2"/>
    </row>
    <row r="48" spans="1:4" ht="17.25">
      <c r="A48" s="2"/>
      <c r="B48" s="30"/>
      <c r="C48" s="2"/>
      <c r="D48" s="2"/>
    </row>
  </sheetData>
  <sheetProtection/>
  <mergeCells count="5">
    <mergeCell ref="C2:D2"/>
    <mergeCell ref="A2:B2"/>
    <mergeCell ref="A3:B3"/>
    <mergeCell ref="A6:D6"/>
    <mergeCell ref="A7:D7"/>
  </mergeCells>
  <hyperlinks>
    <hyperlink ref="D36" r:id="rId1" display="lanthaomt@gmail.com "/>
    <hyperlink ref="D39" r:id="rId2" display="thanhbamt@hcmuaf.edu.vn"/>
  </hyperlinks>
  <printOptions/>
  <pageMargins left="0.7" right="0.7" top="0.75" bottom="0.75" header="0.3" footer="0.3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2019-08-30T01:38:49Z</cp:lastPrinted>
  <dcterms:created xsi:type="dcterms:W3CDTF">2016-06-16T03:52:23Z</dcterms:created>
  <dcterms:modified xsi:type="dcterms:W3CDTF">2019-09-13T02:19:19Z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